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decerna.sharepoint.com/sites/NetZeroBusinessSupport/Shared Documents/Products/Additional Excel Tools/BringAbout additional tools/"/>
    </mc:Choice>
  </mc:AlternateContent>
  <xr:revisionPtr revIDLastSave="117" documentId="8_{B99144BD-3D52-4291-B484-87D2F94F48AF}" xr6:coauthVersionLast="47" xr6:coauthVersionMax="47" xr10:uidLastSave="{3F7EC190-A63E-4954-96A9-BD07B0530820}"/>
  <bookViews>
    <workbookView minimized="1" xWindow="8955" yWindow="840" windowWidth="6195" windowHeight="11025" tabRatio="783" xr2:uid="{E079EC18-26D1-4979-8557-ABE8DAFE8945}"/>
  </bookViews>
  <sheets>
    <sheet name="Index" sheetId="13" r:id="rId1"/>
    <sheet name="Ref - sampling calculation" sheetId="15" state="hidden" r:id="rId2"/>
    <sheet name="Ref1" sheetId="7" state="hidden" r:id="rId3"/>
    <sheet name="Ref2" sheetId="5" state="hidden" r:id="rId4"/>
    <sheet name="Ref3" sheetId="6" state="hidden" r:id="rId5"/>
    <sheet name="Ref4" sheetId="9" state="hidden" r:id="rId6"/>
    <sheet name="Employees list" sheetId="14" r:id="rId7"/>
    <sheet name="Employee commute - sampled" sheetId="3" r:id="rId8"/>
    <sheet name="Summary - Employee Commute" sheetId="16" r:id="rId9"/>
  </sheets>
  <externalReferences>
    <externalReference r:id="rId10"/>
    <externalReference r:id="rId11"/>
  </externalReferences>
  <definedNames>
    <definedName name="Bus" localSheetId="0">#REF!</definedName>
    <definedName name="Bus">'Ref2'!$E$1:$E$4</definedName>
    <definedName name="Car" localSheetId="2">#REF!</definedName>
    <definedName name="Car" localSheetId="3">'Ref3'!$B$1:$B$30</definedName>
    <definedName name="Car" localSheetId="4">'Ref3'!$B$1:$B$30</definedName>
    <definedName name="Car">'Ref3'!$B$1:$B$30</definedName>
    <definedName name="Car_type" localSheetId="2">#REF!</definedName>
    <definedName name="Car_type" localSheetId="3">'Ref3'!$B$2:$B$29</definedName>
    <definedName name="Car_type" localSheetId="4">'Ref3'!$B$2:$B$29</definedName>
    <definedName name="Car_type">'Ref3'!$B$2:$B$29</definedName>
    <definedName name="Cars" localSheetId="0">#REF!</definedName>
    <definedName name="Cars">'Ref2'!$B$1:$B$32</definedName>
    <definedName name="Class_type">'Ref4'!$B$4:$B$8</definedName>
    <definedName name="Countries" localSheetId="0">#REF!</definedName>
    <definedName name="Countries">#REF!</definedName>
    <definedName name="Delivery_vehicles_category" localSheetId="0">[1]Sheet1!$A$1:$A$2</definedName>
    <definedName name="Delivery_vehicles_category">'Ref1'!$A$1:$A$2</definedName>
    <definedName name="Domestic">'Ref4'!$B$4:$B$8</definedName>
    <definedName name="Employee_commute" localSheetId="0">[2]Sheet2!$A$1:$A$5</definedName>
    <definedName name="Employee_commute" localSheetId="2">#REF!</definedName>
    <definedName name="Employee_commute" localSheetId="3">'Ref2'!$A$1:$A$5</definedName>
    <definedName name="Employee_commute" localSheetId="4">'Ref2'!$A$1:$A$5</definedName>
    <definedName name="Employee_commute">'Ref2'!$A$1:$A$5</definedName>
    <definedName name="Ferry" localSheetId="0">[1]Reference!$A$11:$A$13</definedName>
    <definedName name="Ferry">'Ref4'!$A$25:$A$27</definedName>
    <definedName name="Haul_types" localSheetId="0">[1]Reference!$A$4:$A$7</definedName>
    <definedName name="Haul_types">'Ref4'!$A$4:$A$7</definedName>
    <definedName name="HGV">'Ref1'!$C$1:$C$2</definedName>
    <definedName name="International">'Ref4'!$E$4:$E$8</definedName>
    <definedName name="Long">'Ref4'!$D$4:$D$8</definedName>
    <definedName name="Motorbike" localSheetId="2">#REF!</definedName>
    <definedName name="Motorbike" localSheetId="3">'Ref3'!$C$1:$C$4</definedName>
    <definedName name="Motorbike" localSheetId="4">'Ref3'!$C$1:$C$4</definedName>
    <definedName name="Motorbike">'Ref3'!$C$1:$C$4</definedName>
    <definedName name="Motorbike_type" localSheetId="2">#REF!</definedName>
    <definedName name="Motorbike_type" localSheetId="3">'Ref3'!$C$1:$C$4</definedName>
    <definedName name="Motorbike_type" localSheetId="4">'Ref3'!$C$1:$C$4</definedName>
    <definedName name="Motorbike_type">'Ref3'!$C$1:$C$4</definedName>
    <definedName name="Name">Table2[[Employee name ]]</definedName>
    <definedName name="Rail" localSheetId="0">#REF!</definedName>
    <definedName name="Rail">'Ref2'!$F$1:$F$4</definedName>
    <definedName name="Short">'Ref4'!$C$4:$C$8</definedName>
    <definedName name="Taxi" localSheetId="0">#REF!</definedName>
    <definedName name="Taxi">'Ref2'!$D$1:$D$2</definedName>
    <definedName name="Tool.summary">Index!$A$1:$E$18</definedName>
    <definedName name="Van">'Ref1'!$B$1:$B$5</definedName>
    <definedName name="Vehicle_category" localSheetId="0">[1]Sheet5!$A$1:$A$2</definedName>
    <definedName name="Vehicle_category" localSheetId="2">#REF!</definedName>
    <definedName name="Vehicle_category" localSheetId="3">'Ref3'!$A$1:$A$2</definedName>
    <definedName name="Vehicle_category" localSheetId="4">'Ref3'!$A$1:$A$2</definedName>
    <definedName name="Vehicle_category">'Ref3'!$A$1:$A$2</definedName>
    <definedName name="Vehicle_type" localSheetId="2">#REF!</definedName>
    <definedName name="Vehicle_type" localSheetId="3">'Ref3'!$B$2:$B$29</definedName>
    <definedName name="Vehicle_type" localSheetId="4">'Ref3'!$B$2:$B$29</definedName>
    <definedName name="Vehicle_type">'Ref3'!$B$2:$B$29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3" l="1"/>
  <c r="L20" i="3"/>
  <c r="L21" i="3"/>
  <c r="L22" i="3"/>
  <c r="L23" i="3"/>
  <c r="L24" i="3"/>
  <c r="L25" i="3"/>
  <c r="L26" i="3"/>
  <c r="L27" i="3"/>
  <c r="L31" i="3"/>
  <c r="L32" i="3"/>
  <c r="L33" i="3"/>
  <c r="L34" i="3"/>
  <c r="L35" i="3"/>
  <c r="L10" i="3"/>
  <c r="L11" i="3"/>
  <c r="L12" i="3"/>
  <c r="L13" i="3"/>
  <c r="L14" i="3"/>
  <c r="L15" i="3"/>
  <c r="L8" i="3"/>
  <c r="L9" i="3"/>
  <c r="L16" i="3"/>
  <c r="L17" i="3"/>
  <c r="L18" i="3"/>
  <c r="L28" i="3"/>
  <c r="L29" i="3"/>
  <c r="L30"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C5" i="16" l="1" a="1"/>
  <c r="C5" i="16" l="1"/>
  <c r="K8" i="3"/>
  <c r="G6" i="14" l="1" a="1"/>
  <c r="G6" i="14" s="1"/>
  <c r="D4" i="3" s="1" a="1"/>
  <c r="D4" i="3" s="1"/>
  <c r="G5" i="16" s="1"/>
  <c r="K11" i="3"/>
  <c r="K9" i="3"/>
  <c r="K10"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E7" i="16" l="1"/>
  <c r="E19" i="16"/>
  <c r="E31" i="16"/>
  <c r="E43" i="16"/>
  <c r="E8" i="16"/>
  <c r="E20" i="16"/>
  <c r="E32" i="16"/>
  <c r="E44" i="16"/>
  <c r="E9" i="16"/>
  <c r="E21" i="16"/>
  <c r="E33" i="16"/>
  <c r="E45" i="16"/>
  <c r="E10" i="16"/>
  <c r="E22" i="16"/>
  <c r="E34" i="16"/>
  <c r="E46" i="16"/>
  <c r="E11" i="16"/>
  <c r="E23" i="16"/>
  <c r="E35" i="16"/>
  <c r="E12" i="16"/>
  <c r="E24" i="16"/>
  <c r="E36" i="16"/>
  <c r="E13" i="16"/>
  <c r="E25" i="16"/>
  <c r="E37" i="16"/>
  <c r="E14" i="16"/>
  <c r="E38" i="16"/>
  <c r="E15" i="16"/>
  <c r="E27" i="16"/>
  <c r="E39" i="16"/>
  <c r="E16" i="16"/>
  <c r="E28" i="16"/>
  <c r="E40" i="16"/>
  <c r="E17" i="16"/>
  <c r="E29" i="16"/>
  <c r="E41" i="16"/>
  <c r="E6" i="16"/>
  <c r="E18" i="16"/>
  <c r="E30" i="16"/>
  <c r="E42" i="16"/>
  <c r="E26" i="16"/>
  <c r="E5" i="16"/>
  <c r="H5" i="16"/>
  <c r="A7" i="15" a="1"/>
  <c r="A7" i="15" s="1"/>
  <c r="G10" i="14" s="1" a="1"/>
  <c r="G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Cyckowska</author>
  </authors>
  <commentList>
    <comment ref="J7" authorId="0" shapeId="0" xr:uid="{CE2E4FB2-8D28-4DC3-87A3-92B27C005236}">
      <text>
        <r>
          <rPr>
            <b/>
            <sz val="9"/>
            <color indexed="81"/>
            <rFont val="Tahoma"/>
            <family val="2"/>
          </rPr>
          <t xml:space="preserve">Note:
</t>
        </r>
        <r>
          <rPr>
            <sz val="9"/>
            <color indexed="81"/>
            <rFont val="Tahoma"/>
            <family val="2"/>
          </rPr>
          <t>Enter the total duration in weeks, marking the start of the period of vehicle usage, during which it was used at least once a week.</t>
        </r>
        <r>
          <rPr>
            <b/>
            <sz val="9"/>
            <color indexed="81"/>
            <rFont val="Tahoma"/>
            <family val="2"/>
          </rPr>
          <t xml:space="preserve">
Example:
</t>
        </r>
        <r>
          <rPr>
            <sz val="9"/>
            <color indexed="81"/>
            <rFont val="Tahoma"/>
            <family val="2"/>
          </rPr>
          <t xml:space="preserve">If an employee commuted to work by National Rail four times a week for 30 weeks, then switched to commuting by a small diesel car for the remaining 20 weeks of the operational period of the reporting company per year, enter the corresponding usage period for each mode of transport as:
</t>
        </r>
        <r>
          <rPr>
            <b/>
            <sz val="9"/>
            <color indexed="81"/>
            <rFont val="Tahoma"/>
            <family val="2"/>
          </rPr>
          <t xml:space="preserve">
National Rail: 30 weeks
Small diesel car: 20 weeks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<sst xmlns="http://schemas.openxmlformats.org/spreadsheetml/2006/main" count="239" uniqueCount="203">
  <si>
    <t>Introduction</t>
  </si>
  <si>
    <t>The 'Sampling - Employee Commute' tool is designed to be used in conjunction with BringAbout. Its purpose is to assist businesses with a large number of employees in collecting commuting data from a representative sample of employees. The input data is then extrapolated to calculate the total distance travelled in miles via various transport services, adjusted for the total number of employees.</t>
  </si>
  <si>
    <r>
      <t xml:space="preserve">The total distance travelled in miles under each category of vehicles used for employee commuting can be obtained from this tool and can be directly input into BringAbout to calculate emissions from </t>
    </r>
    <r>
      <rPr>
        <b/>
        <sz val="14"/>
        <color theme="1"/>
        <rFont val="Calibri"/>
        <family val="2"/>
      </rPr>
      <t>Category 7: Employee Commute</t>
    </r>
    <r>
      <rPr>
        <sz val="14"/>
        <color theme="1"/>
        <rFont val="Calibri"/>
        <family val="2"/>
      </rPr>
      <t>.</t>
    </r>
  </si>
  <si>
    <t>Index</t>
  </si>
  <si>
    <t>This sheet gives a brief introduction to sampling employees commuting and a summary of the different tabs in this tool.</t>
  </si>
  <si>
    <t>Employees List</t>
  </si>
  <si>
    <t>• This sheet is used to enter names of all employees and derive a representative group of sampled employees to be surveyed on commuting patterns.
• The sufficient sampling size is calculated based on the total number of employees in the company with 95% confidence interval that generated sampling size will have repeated employees within allowed margin of error +/- 5%.</t>
  </si>
  <si>
    <t>Employee Commute - sampled</t>
  </si>
  <si>
    <t>This sheet is used to enter information regarding the commuting and homeworking pattern of sampled employees.</t>
  </si>
  <si>
    <t>Summary - Employee Commute</t>
  </si>
  <si>
    <t>This sheet summarises the total miles travelled and average number of hours worked from home by sampled employees.</t>
  </si>
  <si>
    <t>Note:</t>
  </si>
  <si>
    <t>1.</t>
  </si>
  <si>
    <r>
      <t>'</t>
    </r>
    <r>
      <rPr>
        <b/>
        <sz val="14"/>
        <color theme="1"/>
        <rFont val="Calibri"/>
        <family val="2"/>
      </rPr>
      <t>Summary - Employee Commute'</t>
    </r>
    <r>
      <rPr>
        <sz val="14"/>
        <color theme="1"/>
        <rFont val="Calibri"/>
        <family val="2"/>
      </rPr>
      <t xml:space="preserve"> tab is non-modifiable. The tables are autopopulated based on the data input in the other corresponding sheets.</t>
    </r>
  </si>
  <si>
    <t>2.</t>
  </si>
  <si>
    <t>Please refrain from modifying or repositioning tables within this document. Such alterations may disrupt the applied functions across the entire document. If you need to export or modify the final summary tables to achieve a specific output or design, please be advised to copy the intended table and paste it into the desired location outside this document.</t>
  </si>
  <si>
    <t>Tip:</t>
  </si>
  <si>
    <r>
      <t xml:space="preserve">Please use the </t>
    </r>
    <r>
      <rPr>
        <b/>
        <sz val="14"/>
        <color theme="1"/>
        <rFont val="Calibri"/>
        <family val="2"/>
      </rPr>
      <t>Employee Commuting Survey</t>
    </r>
    <r>
      <rPr>
        <sz val="14"/>
        <color theme="1"/>
        <rFont val="Calibri"/>
        <family val="2"/>
      </rPr>
      <t xml:space="preserve"> template to collect relevant data from the employees who were returned in the '</t>
    </r>
    <r>
      <rPr>
        <b/>
        <sz val="14"/>
        <color theme="1"/>
        <rFont val="Calibri"/>
        <family val="2"/>
      </rPr>
      <t>Randomised array of employees to be surveyed</t>
    </r>
    <r>
      <rPr>
        <sz val="14"/>
        <color theme="1"/>
        <rFont val="Calibri"/>
        <family val="2"/>
      </rPr>
      <t xml:space="preserve">' table in the </t>
    </r>
    <r>
      <rPr>
        <b/>
        <sz val="14"/>
        <color theme="1"/>
        <rFont val="Calibri"/>
        <family val="2"/>
      </rPr>
      <t xml:space="preserve">Employee list </t>
    </r>
    <r>
      <rPr>
        <sz val="14"/>
        <color theme="1"/>
        <rFont val="Calibri"/>
        <family val="2"/>
      </rPr>
      <t xml:space="preserve">tab . This template will generate a list of employees and their commuting patterns in the appropriate order, which you can then copy directly into the </t>
    </r>
    <r>
      <rPr>
        <b/>
        <sz val="14"/>
        <color theme="1"/>
        <rFont val="Calibri"/>
        <family val="2"/>
      </rPr>
      <t>Employee Commute tab</t>
    </r>
    <r>
      <rPr>
        <sz val="14"/>
        <color theme="1"/>
        <rFont val="Calibri"/>
        <family val="2"/>
      </rPr>
      <t>. Please follow the steps below to collect responses from employees and automatically generate the respective list:</t>
    </r>
  </si>
  <si>
    <t>Employee Commuting Survey template</t>
  </si>
  <si>
    <t>- duplicate this form for your own use in the company</t>
  </si>
  <si>
    <r>
      <t>Share the duplicated form with your employees by clicking on the '</t>
    </r>
    <r>
      <rPr>
        <b/>
        <sz val="14"/>
        <color theme="1"/>
        <rFont val="Calibri"/>
        <family val="2"/>
      </rPr>
      <t>Collect responses</t>
    </r>
    <r>
      <rPr>
        <sz val="14"/>
        <color theme="1"/>
        <rFont val="Calibri"/>
        <family val="2"/>
      </rPr>
      <t>' button to generate the form URL link for employees to fill out.</t>
    </r>
  </si>
  <si>
    <t>3.</t>
  </si>
  <si>
    <r>
      <t>After all responses are collected, you can click on the '</t>
    </r>
    <r>
      <rPr>
        <b/>
        <sz val="14"/>
        <color theme="1"/>
        <rFont val="Calibri"/>
        <family val="2"/>
      </rPr>
      <t>Response</t>
    </r>
    <r>
      <rPr>
        <sz val="14"/>
        <color theme="1"/>
        <rFont val="Calibri"/>
        <family val="2"/>
      </rPr>
      <t>' button in the top left corner of your form, where you will be able to open the results in an Excel sheet.</t>
    </r>
  </si>
  <si>
    <t>4.</t>
  </si>
  <si>
    <r>
      <t>In the Excel sheet, hide all empty columns along with the columns '</t>
    </r>
    <r>
      <rPr>
        <b/>
        <sz val="14"/>
        <color theme="1"/>
        <rFont val="Calibri"/>
        <family val="2"/>
      </rPr>
      <t>What is your primary mode of transport used to commute to work?</t>
    </r>
    <r>
      <rPr>
        <sz val="14"/>
        <color theme="1"/>
        <rFont val="Calibri"/>
        <family val="2"/>
      </rPr>
      <t xml:space="preserve">' and </t>
    </r>
    <r>
      <rPr>
        <b/>
        <sz val="14"/>
        <color theme="1"/>
        <rFont val="Calibri"/>
        <family val="2"/>
      </rPr>
      <t>'What is the size of your car?</t>
    </r>
    <r>
      <rPr>
        <sz val="14"/>
        <color theme="1"/>
        <rFont val="Calibri"/>
        <family val="2"/>
      </rPr>
      <t>' for best results.</t>
    </r>
  </si>
  <si>
    <t>5.</t>
  </si>
  <si>
    <r>
      <t>Filter out the '</t>
    </r>
    <r>
      <rPr>
        <b/>
        <sz val="14"/>
        <color theme="1"/>
        <rFont val="Calibri"/>
        <family val="2"/>
      </rPr>
      <t>Blanks</t>
    </r>
    <r>
      <rPr>
        <sz val="14"/>
        <color theme="1"/>
        <rFont val="Calibri"/>
        <family val="2"/>
      </rPr>
      <t>' in the following column '</t>
    </r>
    <r>
      <rPr>
        <b/>
        <sz val="14"/>
        <color theme="1"/>
        <rFont val="Calibri"/>
        <family val="2"/>
      </rPr>
      <t>Please select the type of small car based on the fuel used.</t>
    </r>
    <r>
      <rPr>
        <sz val="14"/>
        <color theme="1"/>
        <rFont val="Calibri"/>
        <family val="2"/>
      </rPr>
      <t>' and copy the relevant information into the table in the '</t>
    </r>
    <r>
      <rPr>
        <b/>
        <sz val="14"/>
        <color theme="1"/>
        <rFont val="Calibri"/>
        <family val="2"/>
      </rPr>
      <t>Employee commute</t>
    </r>
    <r>
      <rPr>
        <sz val="14"/>
        <color theme="1"/>
        <rFont val="Calibri"/>
        <family val="2"/>
      </rPr>
      <t>' tab.</t>
    </r>
  </si>
  <si>
    <t>6.</t>
  </si>
  <si>
    <r>
      <t xml:space="preserve">After all information is copied into the table, in the </t>
    </r>
    <r>
      <rPr>
        <b/>
        <sz val="14"/>
        <color theme="1"/>
        <rFont val="Calibri"/>
        <family val="2"/>
      </rPr>
      <t>Filter and Sort</t>
    </r>
    <r>
      <rPr>
        <sz val="14"/>
        <color theme="1"/>
        <rFont val="Calibri"/>
        <family val="2"/>
      </rPr>
      <t xml:space="preserve"> option in the column '</t>
    </r>
    <r>
      <rPr>
        <b/>
        <sz val="14"/>
        <color theme="1"/>
        <rFont val="Calibri"/>
        <family val="2"/>
      </rPr>
      <t>Please select the type of small car based on the fuel used.</t>
    </r>
    <r>
      <rPr>
        <sz val="14"/>
        <color theme="1"/>
        <rFont val="Calibri"/>
        <family val="2"/>
      </rPr>
      <t>' select again '</t>
    </r>
    <r>
      <rPr>
        <b/>
        <sz val="14"/>
        <color theme="1"/>
        <rFont val="Calibri"/>
        <family val="2"/>
      </rPr>
      <t>Select All</t>
    </r>
    <r>
      <rPr>
        <sz val="14"/>
        <color theme="1"/>
        <rFont val="Calibri"/>
        <family val="2"/>
      </rPr>
      <t>' and repeat step 5. for each of the following columns K-Q, depending on where the data has been input for these modes of transport.</t>
    </r>
  </si>
  <si>
    <t>population size (N)</t>
  </si>
  <si>
    <t>Critical value (95% CI)</t>
  </si>
  <si>
    <t xml:space="preserve">Margin of error </t>
  </si>
  <si>
    <t>Sample proportion</t>
  </si>
  <si>
    <t>Van</t>
  </si>
  <si>
    <t>Vans(Diesel)</t>
  </si>
  <si>
    <t>HGV</t>
  </si>
  <si>
    <t>Vans(Petrol)</t>
  </si>
  <si>
    <t>HGVs refrigerated</t>
  </si>
  <si>
    <t>Vans(CNG)</t>
  </si>
  <si>
    <t>Vans(LPG)</t>
  </si>
  <si>
    <t>Vans(Unknown)</t>
  </si>
  <si>
    <t>Cars</t>
  </si>
  <si>
    <t>Small car - Diesel</t>
  </si>
  <si>
    <t>Motorbike - Small</t>
  </si>
  <si>
    <t>Regular taxi</t>
  </si>
  <si>
    <t>Local bus (not London)</t>
  </si>
  <si>
    <t>National Rail</t>
  </si>
  <si>
    <t>Motorbike</t>
  </si>
  <si>
    <t>Small car - Petrol</t>
  </si>
  <si>
    <t>Motorbike - Medium</t>
  </si>
  <si>
    <t>Black cab</t>
  </si>
  <si>
    <t>Local London bus</t>
  </si>
  <si>
    <t>Light rail and tram</t>
  </si>
  <si>
    <t>Taxi</t>
  </si>
  <si>
    <t>Small car - Hybrid</t>
  </si>
  <si>
    <t>Motorbike - Large</t>
  </si>
  <si>
    <t>Average local bus</t>
  </si>
  <si>
    <t>London underground</t>
  </si>
  <si>
    <t>Bus</t>
  </si>
  <si>
    <t>Small car - CNG</t>
  </si>
  <si>
    <t>Motorbike - Average</t>
  </si>
  <si>
    <t>Coach</t>
  </si>
  <si>
    <t>International rail</t>
  </si>
  <si>
    <t>Rail</t>
  </si>
  <si>
    <t>Small car - LPG</t>
  </si>
  <si>
    <t>Small car - Unknown</t>
  </si>
  <si>
    <t>Small car - PHEV</t>
  </si>
  <si>
    <t>Small car - EV</t>
  </si>
  <si>
    <t>Medium car - Diesel</t>
  </si>
  <si>
    <t>Medium car- Petrol</t>
  </si>
  <si>
    <t>Medium car - Hybrid</t>
  </si>
  <si>
    <t>Medium car - CNG</t>
  </si>
  <si>
    <t>Medium car - LPG</t>
  </si>
  <si>
    <t>Medium car - Unknown</t>
  </si>
  <si>
    <t>Medium car - PHEV</t>
  </si>
  <si>
    <t>Medium car - EV</t>
  </si>
  <si>
    <t>Large car - Diesel</t>
  </si>
  <si>
    <t>Large car- Petrol</t>
  </si>
  <si>
    <t>Large - Hybrid</t>
  </si>
  <si>
    <t>Large car - CNG</t>
  </si>
  <si>
    <t>Large car - LPG</t>
  </si>
  <si>
    <t>Large car- Unknown</t>
  </si>
  <si>
    <t>Large car - PHEV</t>
  </si>
  <si>
    <t>Large car - EV</t>
  </si>
  <si>
    <t>Average car - Diesel</t>
  </si>
  <si>
    <t>Average car- Petrol</t>
  </si>
  <si>
    <t>Average car - Hybrid</t>
  </si>
  <si>
    <t>Average car - CNG</t>
  </si>
  <si>
    <t>Average car - LPG</t>
  </si>
  <si>
    <t>Average car - Unknown</t>
  </si>
  <si>
    <t>Average car - PHEV</t>
  </si>
  <si>
    <t>Average car - EV</t>
  </si>
  <si>
    <t>Car</t>
  </si>
  <si>
    <t>Small car(Diesel)</t>
  </si>
  <si>
    <t>Motorbike (Small)</t>
  </si>
  <si>
    <t>Small car(Petrol)</t>
  </si>
  <si>
    <t>Motorbike (Medium)</t>
  </si>
  <si>
    <t>Small car(Hybrid)</t>
  </si>
  <si>
    <t>Motorbike (Large)</t>
  </si>
  <si>
    <t>Small car(Unknown)</t>
  </si>
  <si>
    <t>Motorbike (Average)</t>
  </si>
  <si>
    <t>Small car(PHEV)</t>
  </si>
  <si>
    <t>Small car(EV)</t>
  </si>
  <si>
    <t>Medium car(Diesel)</t>
  </si>
  <si>
    <t>Medium car(Petrol)</t>
  </si>
  <si>
    <t>Medium car(Hybrid)</t>
  </si>
  <si>
    <t>Medium car(CNG)</t>
  </si>
  <si>
    <t>Medium car(LPG)</t>
  </si>
  <si>
    <t>Medium car(Unknown)</t>
  </si>
  <si>
    <t>Medium car(PHEV)</t>
  </si>
  <si>
    <t>Medium car(EV)</t>
  </si>
  <si>
    <t>Large car(Diesel)</t>
  </si>
  <si>
    <t>Large car(Petrol)</t>
  </si>
  <si>
    <t>Large car(Hybrid)</t>
  </si>
  <si>
    <t>Large car(CNG)</t>
  </si>
  <si>
    <t>Large car(LPG)</t>
  </si>
  <si>
    <t>Large car(Unknown)</t>
  </si>
  <si>
    <t>Large car(PHEV)</t>
  </si>
  <si>
    <t>Large car(EV)</t>
  </si>
  <si>
    <t>Average car(Diesel)</t>
  </si>
  <si>
    <t>Average car(Petrol)</t>
  </si>
  <si>
    <t>Average car(Hybrid)</t>
  </si>
  <si>
    <t>Average car(CNG)</t>
  </si>
  <si>
    <t>Average car(LPG)</t>
  </si>
  <si>
    <t>Average(Unknown)</t>
  </si>
  <si>
    <t>Average(EV)</t>
  </si>
  <si>
    <t>Average(PHEV)</t>
  </si>
  <si>
    <t>Haul Types</t>
  </si>
  <si>
    <t>Class Types</t>
  </si>
  <si>
    <t>Domestic</t>
  </si>
  <si>
    <t>Average passenger</t>
  </si>
  <si>
    <t>Short</t>
  </si>
  <si>
    <t>Economy class</t>
  </si>
  <si>
    <t>Long</t>
  </si>
  <si>
    <t>Premium economy class</t>
  </si>
  <si>
    <t>International</t>
  </si>
  <si>
    <t>Business class</t>
  </si>
  <si>
    <t>First class</t>
  </si>
  <si>
    <t>Ferry</t>
  </si>
  <si>
    <t>Land Vehicles types</t>
  </si>
  <si>
    <t>Fuel used</t>
  </si>
  <si>
    <t>Foot passenger</t>
  </si>
  <si>
    <t>Mini</t>
  </si>
  <si>
    <t>Diesel</t>
  </si>
  <si>
    <t>Car passenger</t>
  </si>
  <si>
    <t>Supermini</t>
  </si>
  <si>
    <t>Petrol</t>
  </si>
  <si>
    <t>Average (all passenger)</t>
  </si>
  <si>
    <t>Lower medium</t>
  </si>
  <si>
    <t>Unknown</t>
  </si>
  <si>
    <t>Upper medium</t>
  </si>
  <si>
    <t>Plug-in Hybrid Electric Vehicle</t>
  </si>
  <si>
    <t>Executive</t>
  </si>
  <si>
    <t>Battery Electric Vehicle</t>
  </si>
  <si>
    <t>Luxury</t>
  </si>
  <si>
    <t>CNG</t>
  </si>
  <si>
    <t>Sports</t>
  </si>
  <si>
    <t>LPG</t>
  </si>
  <si>
    <t>Dual purpose 4X4</t>
  </si>
  <si>
    <t>MPV</t>
  </si>
  <si>
    <t>Small car</t>
  </si>
  <si>
    <t>Medium car</t>
  </si>
  <si>
    <t>Large car</t>
  </si>
  <si>
    <t>Average car</t>
  </si>
  <si>
    <t>Small</t>
  </si>
  <si>
    <t>Medium</t>
  </si>
  <si>
    <t>Large</t>
  </si>
  <si>
    <t>Average</t>
  </si>
  <si>
    <t>National rail</t>
  </si>
  <si>
    <t>London Underground</t>
  </si>
  <si>
    <t>Instructions</t>
  </si>
  <si>
    <r>
      <t>• Before logging employee names, please ensure you enter the total number of employees in the company in cell C6.
• To start adding the employee commute details, please start typing the employee name in the cell C10 in the</t>
    </r>
    <r>
      <rPr>
        <b/>
        <sz val="14"/>
        <color theme="1"/>
        <rFont val="Calibri"/>
        <family val="2"/>
        <scheme val="minor"/>
      </rPr>
      <t xml:space="preserve"> Employee List </t>
    </r>
    <r>
      <rPr>
        <sz val="14"/>
        <color theme="1"/>
        <rFont val="Calibri"/>
        <family val="2"/>
        <scheme val="minor"/>
      </rPr>
      <t xml:space="preserve">table.
• To add more entries, start typing new employee name in the new row (commencing with C11) and the table will expand automatically.
• The </t>
    </r>
    <r>
      <rPr>
        <b/>
        <sz val="14"/>
        <color theme="1"/>
        <rFont val="Calibri"/>
        <family val="2"/>
        <scheme val="minor"/>
      </rPr>
      <t>Randomised employee list – sampled</t>
    </r>
    <r>
      <rPr>
        <sz val="14"/>
        <color theme="1"/>
        <rFont val="Calibri"/>
        <family val="2"/>
        <scheme val="minor"/>
      </rPr>
      <t xml:space="preserve"> will be updated automatically as user enters new names in the</t>
    </r>
    <r>
      <rPr>
        <b/>
        <sz val="14"/>
        <color theme="1"/>
        <rFont val="Calibri"/>
        <family val="2"/>
        <scheme val="minor"/>
      </rPr>
      <t xml:space="preserve"> Employee List </t>
    </r>
    <r>
      <rPr>
        <sz val="14"/>
        <color theme="1"/>
        <rFont val="Calibri"/>
        <family val="2"/>
        <scheme val="minor"/>
      </rPr>
      <t xml:space="preserve">and the final sampling size will be reflected in the cell G6.
• After completing the employee log, please copy the outputs from the </t>
    </r>
    <r>
      <rPr>
        <b/>
        <sz val="14"/>
        <color theme="1"/>
        <rFont val="Calibri"/>
        <family val="2"/>
        <scheme val="minor"/>
      </rPr>
      <t>Randomised employee list – sampled</t>
    </r>
    <r>
      <rPr>
        <sz val="14"/>
        <color theme="1"/>
        <rFont val="Calibri"/>
        <family val="2"/>
        <scheme val="minor"/>
      </rPr>
      <t xml:space="preserve"> to the table in </t>
    </r>
    <r>
      <rPr>
        <b/>
        <sz val="14"/>
        <color theme="1"/>
        <rFont val="Calibri"/>
        <family val="2"/>
        <scheme val="minor"/>
      </rPr>
      <t>Employee commute – sampled</t>
    </r>
    <r>
      <rPr>
        <sz val="14"/>
        <color theme="1"/>
        <rFont val="Calibri"/>
        <family val="2"/>
        <scheme val="minor"/>
      </rPr>
      <t xml:space="preserve"> spreadsheet. Please ensure to fill out the table with the remaining information.
</t>
    </r>
    <r>
      <rPr>
        <b/>
        <sz val="14"/>
        <color theme="1"/>
        <rFont val="Calibri"/>
        <family val="2"/>
        <scheme val="minor"/>
      </rPr>
      <t>Note:</t>
    </r>
    <r>
      <rPr>
        <sz val="14"/>
        <color theme="1"/>
        <rFont val="Calibri"/>
        <family val="2"/>
        <scheme val="minor"/>
      </rPr>
      <t xml:space="preserve">
• Please, </t>
    </r>
    <r>
      <rPr>
        <b/>
        <sz val="14"/>
        <color rgb="FFFF0000"/>
        <rFont val="Calibri"/>
        <family val="2"/>
        <scheme val="minor"/>
      </rPr>
      <t>do not clear the contents</t>
    </r>
    <r>
      <rPr>
        <sz val="14"/>
        <color theme="1"/>
        <rFont val="Calibri"/>
        <family val="2"/>
        <scheme val="minor"/>
      </rPr>
      <t xml:space="preserve"> in the </t>
    </r>
    <r>
      <rPr>
        <b/>
        <sz val="14"/>
        <color theme="1"/>
        <rFont val="Calibri"/>
        <family val="2"/>
        <scheme val="minor"/>
      </rPr>
      <t>Employees sampling size</t>
    </r>
    <r>
      <rPr>
        <sz val="14"/>
        <color theme="1"/>
        <rFont val="Calibri"/>
        <family val="2"/>
        <scheme val="minor"/>
      </rPr>
      <t xml:space="preserve"> and</t>
    </r>
    <r>
      <rPr>
        <b/>
        <sz val="14"/>
        <color theme="1"/>
        <rFont val="Calibri"/>
        <family val="2"/>
        <scheme val="minor"/>
      </rPr>
      <t xml:space="preserve"> Randomised employee list – sampled</t>
    </r>
    <r>
      <rPr>
        <sz val="14"/>
        <color theme="1"/>
        <rFont val="Calibri"/>
        <family val="2"/>
        <scheme val="minor"/>
      </rPr>
      <t xml:space="preserve"> tables. This will result in losing the input formulas.
• Please, be aware that any recalculations performed after fully completing the </t>
    </r>
    <r>
      <rPr>
        <b/>
        <sz val="14"/>
        <color theme="1"/>
        <rFont val="Calibri"/>
        <family val="2"/>
        <scheme val="minor"/>
      </rPr>
      <t xml:space="preserve">Employee List </t>
    </r>
    <r>
      <rPr>
        <sz val="14"/>
        <color theme="1"/>
        <rFont val="Calibri"/>
        <family val="2"/>
        <scheme val="minor"/>
      </rPr>
      <t xml:space="preserve">will result in automatic updates of the </t>
    </r>
    <r>
      <rPr>
        <b/>
        <sz val="14"/>
        <color theme="1"/>
        <rFont val="Calibri"/>
        <family val="2"/>
        <scheme val="minor"/>
      </rPr>
      <t>Randomised employee list – sampled</t>
    </r>
    <r>
      <rPr>
        <sz val="14"/>
        <color theme="1"/>
        <rFont val="Calibri"/>
        <family val="2"/>
        <scheme val="minor"/>
      </rPr>
      <t xml:space="preserve"> table with the new randomised array of new names. It is advised to copy the complete array created in the </t>
    </r>
    <r>
      <rPr>
        <b/>
        <sz val="14"/>
        <color theme="1"/>
        <rFont val="Calibri"/>
        <family val="2"/>
        <scheme val="minor"/>
      </rPr>
      <t>Randomised employee list - sampled</t>
    </r>
    <r>
      <rPr>
        <sz val="14"/>
        <color theme="1"/>
        <rFont val="Calibri"/>
        <family val="2"/>
        <scheme val="minor"/>
      </rPr>
      <t xml:space="preserve"> into the </t>
    </r>
    <r>
      <rPr>
        <b/>
        <sz val="14"/>
        <color theme="1"/>
        <rFont val="Calibri"/>
        <family val="2"/>
        <scheme val="minor"/>
      </rPr>
      <t xml:space="preserve">Employee name </t>
    </r>
    <r>
      <rPr>
        <sz val="14"/>
        <color theme="1"/>
        <rFont val="Calibri"/>
        <family val="2"/>
        <scheme val="minor"/>
      </rPr>
      <t xml:space="preserve">column in the table in </t>
    </r>
    <r>
      <rPr>
        <b/>
        <sz val="14"/>
        <color theme="1"/>
        <rFont val="Calibri"/>
        <family val="2"/>
        <scheme val="minor"/>
      </rPr>
      <t>Employee commute – sampled</t>
    </r>
    <r>
      <rPr>
        <sz val="14"/>
        <color theme="1"/>
        <rFont val="Calibri"/>
        <family val="2"/>
        <scheme val="minor"/>
      </rPr>
      <t xml:space="preserve"> spreadsheet using </t>
    </r>
    <r>
      <rPr>
        <b/>
        <sz val="14"/>
        <color rgb="FFFF0000"/>
        <rFont val="Calibri"/>
        <family val="2"/>
        <scheme val="minor"/>
      </rPr>
      <t>Paste Values (V)</t>
    </r>
    <r>
      <rPr>
        <sz val="14"/>
        <color theme="1"/>
        <rFont val="Calibri"/>
        <family val="2"/>
        <scheme val="minor"/>
      </rPr>
      <t xml:space="preserve"> feature.</t>
    </r>
  </si>
  <si>
    <t>Enter total number of employees in the reporting company:</t>
  </si>
  <si>
    <t>Employees sampling size</t>
  </si>
  <si>
    <t>Employee List</t>
  </si>
  <si>
    <t>Randomised employee list - sampled</t>
  </si>
  <si>
    <t>No</t>
  </si>
  <si>
    <t xml:space="preserve">Employee name </t>
  </si>
  <si>
    <t>Randomised array of employees to be surveyed</t>
  </si>
  <si>
    <r>
      <t>• To start adding the employee commute details,</t>
    </r>
    <r>
      <rPr>
        <b/>
        <sz val="14"/>
        <color theme="1"/>
        <rFont val="Calibri"/>
        <family val="2"/>
      </rPr>
      <t xml:space="preserve"> please copy all employee names from Randomised employee list - sampled </t>
    </r>
    <r>
      <rPr>
        <sz val="14"/>
        <color theme="1"/>
        <rFont val="Calibri"/>
        <family val="2"/>
      </rPr>
      <t xml:space="preserve">table in </t>
    </r>
    <r>
      <rPr>
        <b/>
        <sz val="14"/>
        <color theme="1"/>
        <rFont val="Calibri"/>
        <family val="2"/>
      </rPr>
      <t xml:space="preserve">'Employee list' tab </t>
    </r>
    <r>
      <rPr>
        <sz val="14"/>
        <color theme="1"/>
        <rFont val="Calibri"/>
        <family val="2"/>
      </rPr>
      <t xml:space="preserve">and proceed to </t>
    </r>
    <r>
      <rPr>
        <b/>
        <sz val="14"/>
        <color theme="1"/>
        <rFont val="Calibri"/>
        <family val="2"/>
      </rPr>
      <t xml:space="preserve">adding relevant information in D3 and D5 cells.
• Employee name, Vehicle number, Average number of commute days per week, Average number of hours worked from home per week, Two-way Distance travelled per day (miles) </t>
    </r>
    <r>
      <rPr>
        <sz val="14"/>
        <color theme="1"/>
        <rFont val="Calibri"/>
        <family val="2"/>
      </rPr>
      <t>and</t>
    </r>
    <r>
      <rPr>
        <b/>
        <sz val="14"/>
        <color theme="1"/>
        <rFont val="Calibri"/>
        <family val="2"/>
      </rPr>
      <t xml:space="preserve"> Duration of using the vehicle in the reporting year (weeks) </t>
    </r>
    <r>
      <rPr>
        <sz val="14"/>
        <color theme="1"/>
        <rFont val="Calibri"/>
        <family val="2"/>
      </rPr>
      <t xml:space="preserve">must be typed into the corresponding cells. </t>
    </r>
    <r>
      <rPr>
        <b/>
        <sz val="14"/>
        <color theme="1"/>
        <rFont val="Calibri"/>
        <family val="2"/>
      </rPr>
      <t xml:space="preserve">
• Vehicle category</t>
    </r>
    <r>
      <rPr>
        <sz val="14"/>
        <color theme="1"/>
        <rFont val="Calibri"/>
        <family val="2"/>
      </rPr>
      <t xml:space="preserve"> and</t>
    </r>
    <r>
      <rPr>
        <b/>
        <sz val="14"/>
        <color theme="1"/>
        <rFont val="Calibri"/>
        <family val="2"/>
      </rPr>
      <t xml:space="preserve"> Vehicle type</t>
    </r>
    <r>
      <rPr>
        <sz val="14"/>
        <color theme="1"/>
        <rFont val="Calibri"/>
        <family val="2"/>
      </rPr>
      <t xml:space="preserve"> can be selected from the drop down list.
</t>
    </r>
    <r>
      <rPr>
        <b/>
        <sz val="14"/>
        <color theme="1"/>
        <rFont val="Calibri"/>
        <family val="2"/>
      </rPr>
      <t>Note:</t>
    </r>
    <r>
      <rPr>
        <sz val="14"/>
        <color theme="1"/>
        <rFont val="Calibri"/>
        <family val="2"/>
      </rPr>
      <t xml:space="preserve">
In </t>
    </r>
    <r>
      <rPr>
        <b/>
        <sz val="14"/>
        <color theme="1"/>
        <rFont val="Calibri"/>
        <family val="2"/>
      </rPr>
      <t xml:space="preserve">Duration of using the vehicle in the reporting year (weeks) </t>
    </r>
    <r>
      <rPr>
        <sz val="14"/>
        <color theme="1"/>
        <rFont val="Calibri"/>
        <family val="2"/>
      </rPr>
      <t>column, please enter the total duration in weeks, marking the start of the period of vehicle usage, during which it was used at least once a week (refer to the attached to the column comment for further details and an example scenario).</t>
    </r>
  </si>
  <si>
    <t>Enter the operational period of the reporting company per year (weeks):</t>
  </si>
  <si>
    <t>Employees sampling size:</t>
  </si>
  <si>
    <t>From the table below, enter number of full time employees not working from home:</t>
  </si>
  <si>
    <t>Mode of transport used by employees for commuting - registration table</t>
  </si>
  <si>
    <t>Employee name</t>
  </si>
  <si>
    <t>Vehicle number</t>
  </si>
  <si>
    <t>Vehicle category</t>
  </si>
  <si>
    <t>Vehicle type</t>
  </si>
  <si>
    <t>Average number of commute days per week</t>
  </si>
  <si>
    <t>Average number of hours worked from home per week (h)</t>
  </si>
  <si>
    <t>Average number of hours worked from home per year adjusted to the number of weeks worked (h)</t>
  </si>
  <si>
    <t>Two-way Distance travelled per day (miles)</t>
  </si>
  <si>
    <t>Duration of using the vehicle in the reporting year (weeks)</t>
  </si>
  <si>
    <t>Percentage of operational year spent commuting by the vehicle (%)</t>
  </si>
  <si>
    <t>Total distance travelled per week per vehicle type adjusted to the number of weeks travelled in an operational period (miles)</t>
  </si>
  <si>
    <t>Summary Table</t>
  </si>
  <si>
    <r>
      <rPr>
        <b/>
        <sz val="14"/>
        <color theme="1"/>
        <rFont val="Calibri"/>
        <family val="2"/>
      </rPr>
      <t>Employee commuting (sampled) -  summary tables</t>
    </r>
    <r>
      <rPr>
        <sz val="14"/>
        <color theme="1"/>
        <rFont val="Calibri"/>
        <family val="2"/>
      </rPr>
      <t xml:space="preserve">
• </t>
    </r>
    <r>
      <rPr>
        <b/>
        <sz val="14"/>
        <color theme="1"/>
        <rFont val="Calibri"/>
        <family val="2"/>
      </rPr>
      <t xml:space="preserve">The Average number of hours worked from home by an employee per week, Percentage of employees working form home per week </t>
    </r>
    <r>
      <rPr>
        <sz val="14"/>
        <color theme="1"/>
        <rFont val="Calibri"/>
        <family val="2"/>
      </rPr>
      <t>and</t>
    </r>
    <r>
      <rPr>
        <b/>
        <sz val="14"/>
        <color theme="1"/>
        <rFont val="Calibri"/>
        <family val="2"/>
      </rPr>
      <t xml:space="preserve"> Total distance travelled per week per vehicle type adjusted by total number of employees (miles) </t>
    </r>
    <r>
      <rPr>
        <sz val="14"/>
        <color theme="1"/>
        <rFont val="Calibri"/>
        <family val="2"/>
      </rPr>
      <t>calculated in the summary table can be entered into</t>
    </r>
    <r>
      <rPr>
        <b/>
        <sz val="14"/>
        <color theme="1"/>
        <rFont val="Calibri"/>
        <family val="2"/>
      </rPr>
      <t xml:space="preserve"> BringAbout (Category 7: Employee Commuting</t>
    </r>
    <r>
      <rPr>
        <sz val="14"/>
        <color theme="1"/>
        <rFont val="Calibri"/>
        <family val="2"/>
      </rPr>
      <t>) to calculate the emissions.</t>
    </r>
  </si>
  <si>
    <t>Total estimated distance travelled by employees per week per vehicle type adjusted by total number of employees in the reporting company</t>
  </si>
  <si>
    <t>Homeworking</t>
  </si>
  <si>
    <t>Total distance travelled per week per vehicle type (miles)</t>
  </si>
  <si>
    <t>Total distance travelled per week per vehicle type adjusted by total number of employees (miles)</t>
  </si>
  <si>
    <t>Average number of hours an employee works from home per week (h)</t>
  </si>
  <si>
    <t>Percentage of employees working from home per week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</si>
</sst>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u/>
      <sz val="11"/>
      <color theme="10"/>
      <name val="Calibri"/>
      <family val="2"/>
      <scheme val="minor"/>
    </font>
    <font>
      <sz val="14"/>
      <color theme="0"/>
      <name val="Calibri"/>
      <family val="2"/>
    </font>
    <font>
      <sz val="14"/>
      <color theme="1"/>
      <name val="Calibri"/>
      <family val="2"/>
    </font>
    <font>
      <b/>
      <sz val="14"/>
      <color theme="1"/>
      <name val="Calibri"/>
      <family val="2"/>
    </font>
    <font>
      <sz val="14"/>
      <color theme="1"/>
      <name val="Calibri"/>
      <family val="2"/>
      <scheme val="minor"/>
    </font>
    <font>
      <b/>
      <sz val="14"/>
      <color theme="0"/>
      <name val="Calibri"/>
      <family val="2"/>
      <scheme val="minor"/>
    </font>
    <font>
      <b/>
      <sz val="14"/>
      <color theme="1"/>
      <name val="Calibri"/>
      <family val="2"/>
      <scheme val="minor"/>
    </font>
    <font>
      <b/>
      <sz val="14"/>
      <name val="Calibri"/>
      <family val="2"/>
      <scheme val="minor"/>
    </font>
    <font>
      <u/>
      <sz val="14"/>
      <color theme="10"/>
      <name val="Calibri"/>
      <family val="2"/>
      <scheme val="minor"/>
    </font>
    <font>
      <b/>
      <sz val="14"/>
      <color theme="0"/>
      <name val="Calibri"/>
      <family val="2"/>
    </font>
    <font>
      <b/>
      <sz val="14"/>
      <name val="Calibri"/>
      <family val="2"/>
    </font>
    <font>
      <b/>
      <sz val="14"/>
      <color rgb="FFFF0000"/>
      <name val="Calibri"/>
      <family val="2"/>
      <scheme val="minor"/>
    </font>
    <font>
      <sz val="8"/>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7" tint="0.39997558519241921"/>
        <bgColor indexed="64"/>
      </patternFill>
    </fill>
    <fill>
      <patternFill patternType="solid">
        <fgColor rgb="FF2E0A4A"/>
        <bgColor indexed="64"/>
      </patternFill>
    </fill>
    <fill>
      <patternFill patternType="solid">
        <fgColor theme="0"/>
        <bgColor indexed="64"/>
      </patternFill>
    </fill>
    <fill>
      <patternFill patternType="solid">
        <fgColor rgb="FF66F3F6"/>
        <bgColor indexed="64"/>
      </patternFill>
    </fill>
    <fill>
      <patternFill patternType="solid">
        <fgColor rgb="FFFF5C05"/>
        <bgColor indexed="64"/>
      </patternFill>
    </fill>
    <fill>
      <patternFill patternType="solid">
        <fgColor rgb="FFFF5C05"/>
        <bgColor theme="5"/>
      </patternFill>
    </fill>
    <fill>
      <patternFill patternType="solid">
        <fgColor rgb="FF2E0A4A"/>
        <bgColor theme="5"/>
      </patternFill>
    </fill>
    <fill>
      <patternFill patternType="solid">
        <fgColor rgb="FFFFFF00"/>
        <bgColor theme="5"/>
      </patternFill>
    </fill>
    <fill>
      <patternFill patternType="solid">
        <fgColor rgb="FFFFFF00"/>
        <bgColor indexed="64"/>
      </patternFill>
    </fill>
  </fills>
  <borders count="3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bottom/>
      <diagonal/>
    </border>
    <border>
      <left/>
      <right style="thin">
        <color indexed="64"/>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theme="0"/>
      </top>
      <bottom/>
      <diagonal/>
    </border>
    <border>
      <left style="thin">
        <color theme="0"/>
      </left>
      <right style="thin">
        <color theme="0"/>
      </right>
      <top/>
      <bottom/>
      <diagonal/>
    </border>
  </borders>
  <cellStyleXfs count="2">
    <xf numFmtId="0" fontId="0" fillId="0" borderId="0"/>
    <xf numFmtId="0" fontId="1" fillId="0" borderId="0" applyNumberFormat="0" applyFill="0" applyBorder="0" applyAlignment="0" applyProtection="0"/>
  </cellStyleXfs>
  <cellXfs count="141">
    <xf numFmtId="0" fontId="0" fillId="0" borderId="0" xfId="0"/>
    <xf numFmtId="0" fontId="0" fillId="0" borderId="6" xfId="0" applyBorder="1"/>
    <xf numFmtId="0" fontId="0" fillId="0" borderId="5" xfId="0" applyBorder="1"/>
    <xf numFmtId="0" fontId="0" fillId="0" borderId="7" xfId="0" applyBorder="1"/>
    <xf numFmtId="0" fontId="0" fillId="2" borderId="6" xfId="0" applyFill="1" applyBorder="1"/>
    <xf numFmtId="0" fontId="0" fillId="0" borderId="1" xfId="0" applyBorder="1"/>
    <xf numFmtId="0" fontId="0" fillId="2" borderId="9" xfId="0" applyFill="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xf>
    <xf numFmtId="0" fontId="0" fillId="0" borderId="20" xfId="0" applyBorder="1"/>
    <xf numFmtId="0" fontId="0" fillId="0" borderId="23" xfId="0" applyBorder="1"/>
    <xf numFmtId="0" fontId="0" fillId="0" borderId="24" xfId="0" applyBorder="1"/>
    <xf numFmtId="0" fontId="0" fillId="0" borderId="25" xfId="0" applyBorder="1"/>
    <xf numFmtId="1" fontId="0" fillId="0" borderId="0" xfId="0" applyNumberFormat="1"/>
    <xf numFmtId="0" fontId="5" fillId="0" borderId="0" xfId="0" applyFont="1"/>
    <xf numFmtId="0" fontId="5" fillId="0" borderId="0" xfId="0" applyFont="1" applyAlignment="1">
      <alignment horizontal="center"/>
    </xf>
    <xf numFmtId="1" fontId="5" fillId="0" borderId="0" xfId="0" applyNumberFormat="1" applyFont="1"/>
    <xf numFmtId="0" fontId="6" fillId="0" borderId="0" xfId="0" applyFont="1" applyAlignment="1">
      <alignment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22" xfId="0" applyFont="1" applyBorder="1"/>
    <xf numFmtId="0" fontId="3" fillId="0" borderId="8" xfId="0" applyFont="1" applyBorder="1"/>
    <xf numFmtId="0" fontId="3" fillId="0" borderId="22" xfId="0" applyFont="1" applyBorder="1" applyAlignment="1">
      <alignment wrapText="1"/>
    </xf>
    <xf numFmtId="0" fontId="6" fillId="3" borderId="2" xfId="0" applyFont="1" applyFill="1" applyBorder="1"/>
    <xf numFmtId="0" fontId="6" fillId="3" borderId="3" xfId="0" applyFont="1" applyFill="1" applyBorder="1"/>
    <xf numFmtId="0" fontId="6" fillId="3" borderId="7" xfId="0" applyFont="1" applyFill="1" applyBorder="1"/>
    <xf numFmtId="0" fontId="8" fillId="6" borderId="0" xfId="0" applyFont="1" applyFill="1" applyAlignment="1" applyProtection="1">
      <alignment horizontal="center" vertical="center"/>
      <protection locked="0"/>
    </xf>
    <xf numFmtId="0" fontId="5" fillId="0" borderId="0" xfId="0" applyFont="1" applyAlignment="1" applyProtection="1">
      <alignment horizontal="center"/>
      <protection locked="0"/>
    </xf>
    <xf numFmtId="0" fontId="5" fillId="0" borderId="0" xfId="0" applyFont="1" applyProtection="1">
      <protection locked="0"/>
    </xf>
    <xf numFmtId="0" fontId="6" fillId="0" borderId="0" xfId="0" applyFont="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26"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3" fontId="5" fillId="0" borderId="0" xfId="0" applyNumberFormat="1" applyFont="1" applyProtection="1">
      <protection locked="0"/>
    </xf>
    <xf numFmtId="0" fontId="3" fillId="5" borderId="9" xfId="0" applyFont="1" applyFill="1" applyBorder="1" applyAlignment="1" applyProtection="1">
      <alignment horizontal="center" vertical="center"/>
      <protection locked="0"/>
    </xf>
    <xf numFmtId="0" fontId="9" fillId="0" borderId="21" xfId="1" applyFont="1" applyBorder="1" applyAlignment="1">
      <alignment vertical="top"/>
    </xf>
    <xf numFmtId="0" fontId="6" fillId="0" borderId="0" xfId="0" applyFont="1" applyAlignment="1" applyProtection="1">
      <alignment horizontal="center" vertical="center"/>
      <protection locked="0"/>
    </xf>
    <xf numFmtId="1" fontId="5" fillId="0" borderId="0" xfId="0" applyNumberFormat="1" applyFont="1" applyProtection="1">
      <protection hidden="1"/>
    </xf>
    <xf numFmtId="1" fontId="5" fillId="5" borderId="6" xfId="0" applyNumberFormat="1" applyFont="1" applyFill="1" applyBorder="1" applyProtection="1">
      <protection hidden="1"/>
    </xf>
    <xf numFmtId="0" fontId="8" fillId="6" borderId="6" xfId="0" applyFont="1" applyFill="1" applyBorder="1" applyAlignment="1" applyProtection="1">
      <alignment horizontal="center" vertical="center"/>
      <protection hidden="1"/>
    </xf>
    <xf numFmtId="0" fontId="5" fillId="5" borderId="6" xfId="0" applyFont="1" applyFill="1" applyBorder="1" applyAlignment="1" applyProtection="1">
      <alignment horizontal="center"/>
      <protection hidden="1"/>
    </xf>
    <xf numFmtId="0" fontId="5" fillId="5" borderId="6" xfId="0" applyFont="1" applyFill="1" applyBorder="1" applyProtection="1">
      <protection hidden="1"/>
    </xf>
    <xf numFmtId="0" fontId="5" fillId="0" borderId="0" xfId="0" applyFont="1" applyAlignment="1" applyProtection="1">
      <alignment horizontal="center"/>
      <protection hidden="1"/>
    </xf>
    <xf numFmtId="0" fontId="5" fillId="0" borderId="0" xfId="0" applyFont="1" applyProtection="1">
      <protection hidden="1"/>
    </xf>
    <xf numFmtId="0" fontId="3" fillId="0" borderId="0" xfId="0" applyFont="1" applyAlignment="1">
      <alignment horizontal="left" wrapText="1"/>
    </xf>
    <xf numFmtId="1" fontId="3" fillId="5" borderId="6" xfId="0" applyNumberFormat="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8" fillId="7" borderId="6" xfId="0" applyFont="1" applyFill="1" applyBorder="1" applyAlignment="1" applyProtection="1">
      <alignment horizontal="center" vertical="center" wrapText="1"/>
      <protection hidden="1"/>
    </xf>
    <xf numFmtId="0" fontId="11" fillId="7" borderId="6" xfId="0" applyFont="1" applyFill="1" applyBorder="1" applyAlignment="1" applyProtection="1">
      <alignment horizontal="center" vertical="center" wrapText="1"/>
      <protection hidden="1"/>
    </xf>
    <xf numFmtId="2" fontId="5" fillId="5" borderId="6" xfId="0" applyNumberFormat="1" applyFont="1" applyFill="1" applyBorder="1" applyAlignment="1" applyProtection="1">
      <alignment horizontal="center"/>
      <protection hidden="1"/>
    </xf>
    <xf numFmtId="0" fontId="9" fillId="0" borderId="0" xfId="1" applyFont="1" applyBorder="1" applyAlignment="1">
      <alignment vertical="top"/>
    </xf>
    <xf numFmtId="0" fontId="0" fillId="0" borderId="29" xfId="0" applyBorder="1"/>
    <xf numFmtId="0" fontId="9" fillId="0" borderId="0" xfId="1" applyFont="1" applyBorder="1" applyAlignment="1"/>
    <xf numFmtId="0" fontId="0" fillId="3" borderId="0" xfId="0" applyFill="1"/>
    <xf numFmtId="0" fontId="0" fillId="3" borderId="0" xfId="0" applyFill="1" applyAlignment="1">
      <alignment horizontal="center"/>
    </xf>
    <xf numFmtId="0" fontId="3" fillId="0" borderId="30" xfId="0" applyFont="1" applyBorder="1"/>
    <xf numFmtId="0" fontId="5" fillId="0" borderId="14" xfId="0" applyFont="1" applyBorder="1"/>
    <xf numFmtId="0" fontId="5" fillId="0" borderId="17" xfId="0" applyFont="1" applyBorder="1"/>
    <xf numFmtId="49" fontId="0" fillId="0" borderId="20" xfId="0" applyNumberFormat="1" applyBorder="1"/>
    <xf numFmtId="0" fontId="5" fillId="0" borderId="13" xfId="0" applyFont="1" applyBorder="1"/>
    <xf numFmtId="0" fontId="0" fillId="0" borderId="30" xfId="0" applyBorder="1"/>
    <xf numFmtId="0" fontId="9" fillId="0" borderId="0" xfId="1" applyFont="1" applyBorder="1" applyAlignment="1">
      <alignment horizontal="left" vertical="top" wrapText="1"/>
    </xf>
    <xf numFmtId="0" fontId="3" fillId="0" borderId="0" xfId="0" applyFont="1"/>
    <xf numFmtId="49" fontId="5" fillId="0" borderId="21" xfId="0" applyNumberFormat="1" applyFont="1" applyBorder="1"/>
    <xf numFmtId="49" fontId="5" fillId="0" borderId="22" xfId="0" applyNumberFormat="1" applyFont="1" applyBorder="1" applyAlignment="1">
      <alignment vertical="top"/>
    </xf>
    <xf numFmtId="49" fontId="5" fillId="0" borderId="21" xfId="0" applyNumberFormat="1" applyFont="1" applyBorder="1" applyAlignment="1">
      <alignment vertical="top"/>
    </xf>
    <xf numFmtId="0" fontId="9" fillId="0" borderId="5" xfId="1" applyFont="1" applyBorder="1" applyAlignment="1"/>
    <xf numFmtId="0" fontId="9" fillId="0" borderId="21" xfId="1" applyFont="1" applyBorder="1" applyAlignment="1"/>
    <xf numFmtId="0" fontId="9" fillId="0" borderId="11" xfId="1" applyFont="1" applyBorder="1" applyAlignment="1"/>
    <xf numFmtId="0" fontId="9" fillId="0" borderId="1" xfId="1" applyFont="1" applyBorder="1" applyAlignment="1"/>
    <xf numFmtId="0" fontId="9" fillId="0" borderId="10" xfId="1" applyFont="1" applyBorder="1" applyAlignment="1"/>
    <xf numFmtId="49" fontId="5" fillId="0" borderId="11" xfId="0" applyNumberFormat="1" applyFont="1" applyBorder="1" applyAlignment="1">
      <alignment vertical="top"/>
    </xf>
    <xf numFmtId="0" fontId="7" fillId="0" borderId="5" xfId="0" applyFont="1" applyBorder="1"/>
    <xf numFmtId="0" fontId="3" fillId="0" borderId="1" xfId="0" applyFont="1" applyBorder="1"/>
    <xf numFmtId="0" fontId="3" fillId="0" borderId="4" xfId="0" applyFont="1" applyBorder="1"/>
    <xf numFmtId="0" fontId="3" fillId="0" borderId="0" xfId="0" applyFont="1" applyAlignment="1" applyProtection="1">
      <alignment horizontal="left" wrapText="1"/>
      <protection locked="0"/>
    </xf>
    <xf numFmtId="0" fontId="4" fillId="0" borderId="0" xfId="0" applyFont="1" applyAlignment="1" applyProtection="1">
      <alignment horizontal="center" vertical="center" wrapText="1"/>
      <protection locked="0"/>
    </xf>
    <xf numFmtId="0" fontId="7" fillId="9" borderId="26" xfId="0" applyFont="1" applyFill="1" applyBorder="1" applyAlignment="1" applyProtection="1">
      <alignment horizontal="center" vertical="center" wrapText="1"/>
      <protection locked="0"/>
    </xf>
    <xf numFmtId="0" fontId="7" fillId="10" borderId="9" xfId="0" applyFont="1" applyFill="1" applyBorder="1" applyAlignment="1" applyProtection="1">
      <alignment horizontal="center" vertical="center" wrapText="1"/>
      <protection locked="0"/>
    </xf>
    <xf numFmtId="2" fontId="5" fillId="0" borderId="0" xfId="0" applyNumberFormat="1" applyFont="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center"/>
    </xf>
    <xf numFmtId="0" fontId="2" fillId="3" borderId="21" xfId="0" applyFont="1" applyFill="1" applyBorder="1" applyAlignment="1">
      <alignment horizontal="center"/>
    </xf>
    <xf numFmtId="0" fontId="2" fillId="3" borderId="8" xfId="0" applyFont="1" applyFill="1" applyBorder="1" applyAlignment="1">
      <alignment horizontal="center"/>
    </xf>
    <xf numFmtId="0" fontId="3" fillId="4" borderId="0" xfId="0" quotePrefix="1" applyFont="1" applyFill="1" applyAlignment="1">
      <alignment horizontal="left" wrapText="1"/>
    </xf>
    <xf numFmtId="0" fontId="3" fillId="4" borderId="22" xfId="0" applyFont="1" applyFill="1" applyBorder="1" applyAlignment="1">
      <alignment horizontal="left"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left" vertical="top" wrapText="1"/>
    </xf>
    <xf numFmtId="0" fontId="3" fillId="0" borderId="11"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3" fillId="0" borderId="0" xfId="0" applyFont="1" applyAlignment="1">
      <alignment horizontal="left" wrapText="1"/>
    </xf>
    <xf numFmtId="0" fontId="3" fillId="0" borderId="22" xfId="0" applyFont="1" applyBorder="1" applyAlignment="1">
      <alignment horizontal="left" wrapText="1"/>
    </xf>
    <xf numFmtId="0" fontId="3" fillId="4" borderId="10" xfId="0" applyFont="1" applyFill="1" applyBorder="1" applyAlignment="1">
      <alignment horizontal="left" wrapText="1"/>
    </xf>
    <xf numFmtId="0" fontId="3" fillId="4" borderId="8" xfId="0" applyFont="1" applyFill="1" applyBorder="1" applyAlignment="1">
      <alignment horizontal="left" wrapText="1"/>
    </xf>
    <xf numFmtId="0" fontId="6" fillId="3" borderId="2"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6" fillId="3" borderId="2"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6" fillId="3" borderId="21"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3" fillId="0" borderId="6" xfId="0" applyFont="1" applyBorder="1" applyAlignment="1">
      <alignment horizontal="left" vertical="center" wrapText="1"/>
    </xf>
    <xf numFmtId="0" fontId="4" fillId="6" borderId="9" xfId="0" applyFont="1" applyFill="1" applyBorder="1" applyAlignment="1" applyProtection="1">
      <alignment horizontal="center" vertical="center" wrapText="1"/>
      <protection locked="0"/>
    </xf>
    <xf numFmtId="0" fontId="6" fillId="3" borderId="12" xfId="0" applyFont="1" applyFill="1" applyBorder="1" applyAlignment="1">
      <alignment horizontal="center"/>
    </xf>
    <xf numFmtId="0" fontId="5" fillId="3" borderId="27" xfId="0" applyFont="1" applyFill="1" applyBorder="1" applyAlignment="1">
      <alignment horizontal="center"/>
    </xf>
    <xf numFmtId="0" fontId="5" fillId="3" borderId="28" xfId="0" applyFont="1" applyFill="1" applyBorder="1" applyAlignment="1">
      <alignment horizontal="center"/>
    </xf>
    <xf numFmtId="0" fontId="4" fillId="6" borderId="2"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7" xfId="0" applyFont="1" applyBorder="1" applyAlignment="1" applyProtection="1">
      <alignment horizontal="left" vertical="center" wrapText="1"/>
      <protection hidden="1"/>
    </xf>
    <xf numFmtId="0" fontId="6" fillId="3" borderId="0" xfId="0" applyFont="1" applyFill="1" applyAlignment="1" applyProtection="1">
      <alignment horizontal="center"/>
      <protection hidden="1"/>
    </xf>
    <xf numFmtId="0" fontId="10" fillId="8" borderId="2" xfId="0" applyFont="1" applyFill="1" applyBorder="1" applyAlignment="1" applyProtection="1">
      <alignment horizontal="center" vertical="center" wrapText="1"/>
      <protection hidden="1"/>
    </xf>
    <xf numFmtId="0" fontId="10" fillId="8" borderId="7" xfId="0" applyFont="1" applyFill="1" applyBorder="1" applyAlignment="1" applyProtection="1">
      <alignment horizontal="center" vertical="center" wrapText="1"/>
      <protection hidden="1"/>
    </xf>
  </cellXfs>
  <cellStyles count="2">
    <cellStyle name="Hyperlink" xfId="1" builtinId="8"/>
    <cellStyle name="Normal" xfId="0" builtinId="0"/>
  </cellStyles>
  <dxfs count="30">
    <dxf>
      <font>
        <color theme="0" tint="-0.14996795556505021"/>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strike val="0"/>
        <outline val="0"/>
        <shadow val="0"/>
        <vertAlign val="baseline"/>
        <sz val="14"/>
        <name val="Calibri"/>
        <family val="2"/>
        <scheme val="minor"/>
      </font>
      <numFmt numFmtId="0" formatCode="General"/>
      <alignment horizontal="center" textRotation="0" indent="0" justifyLastLine="0" shrinkToFit="0" readingOrder="0"/>
      <protection locked="0" hidden="0"/>
    </dxf>
    <dxf>
      <font>
        <b val="0"/>
        <strike val="0"/>
        <outline val="0"/>
        <shadow val="0"/>
        <vertAlign val="baseline"/>
        <sz val="14"/>
        <name val="Calibri"/>
        <family val="2"/>
        <scheme val="minor"/>
      </font>
      <numFmt numFmtId="2" formatCode="0.00"/>
      <alignment horizontal="center" textRotation="0" indent="0" justifyLastLine="0" shrinkToFit="0" readingOrder="0"/>
      <protection locked="0" hidden="0"/>
    </dxf>
    <dxf>
      <font>
        <b val="0"/>
        <strike val="0"/>
        <outline val="0"/>
        <shadow val="0"/>
        <vertAlign val="baseline"/>
        <sz val="14"/>
        <name val="Calibri"/>
        <family val="2"/>
        <scheme val="minor"/>
      </font>
      <alignment horizontal="center" textRotation="0" indent="0" justifyLastLine="0" shrinkToFit="0" readingOrder="0"/>
      <protection locked="0" hidden="0"/>
    </dxf>
    <dxf>
      <font>
        <b val="0"/>
        <strike val="0"/>
        <outline val="0"/>
        <shadow val="0"/>
        <vertAlign val="baseline"/>
        <sz val="14"/>
        <name val="Calibri"/>
        <family val="2"/>
        <scheme val="minor"/>
      </font>
      <alignment horizontal="center" textRotation="0" indent="0" justifyLastLine="0" shrinkToFit="0" readingOrder="0"/>
      <protection locked="0" hidden="0"/>
    </dxf>
    <dxf>
      <font>
        <b val="0"/>
        <i val="0"/>
        <strike val="0"/>
        <condense val="0"/>
        <extend val="0"/>
        <outline val="0"/>
        <shadow val="0"/>
        <u val="none"/>
        <vertAlign val="baseline"/>
        <sz val="14"/>
        <color theme="1"/>
        <name val="Calibri"/>
        <family val="2"/>
        <scheme val="minor"/>
      </font>
      <numFmt numFmtId="0" formatCode="General"/>
      <alignment horizontal="center" vertical="bottom" textRotation="0" wrapText="0" indent="0" justifyLastLine="0" shrinkToFit="0" readingOrder="0"/>
      <protection locked="0" hidden="0"/>
    </dxf>
    <dxf>
      <font>
        <b val="0"/>
        <strike val="0"/>
        <outline val="0"/>
        <shadow val="0"/>
        <vertAlign val="baseline"/>
        <sz val="14"/>
        <name val="Calibri"/>
        <family val="2"/>
        <scheme val="minor"/>
      </font>
      <alignment horizontal="center" textRotation="0" indent="0" justifyLastLine="0" shrinkToFit="0" readingOrder="0"/>
      <protection locked="0" hidden="0"/>
    </dxf>
    <dxf>
      <font>
        <b val="0"/>
        <strike val="0"/>
        <outline val="0"/>
        <shadow val="0"/>
        <vertAlign val="baseline"/>
        <sz val="14"/>
        <name val="Calibri"/>
        <family val="2"/>
        <scheme val="minor"/>
      </font>
      <alignment horizontal="center" textRotation="0" indent="0" justifyLastLine="0" shrinkToFit="0" readingOrder="0"/>
      <protection locked="0" hidden="0"/>
    </dxf>
    <dxf>
      <font>
        <b val="0"/>
        <strike val="0"/>
        <outline val="0"/>
        <shadow val="0"/>
        <vertAlign val="baseline"/>
        <sz val="14"/>
        <name val="Calibri"/>
        <family val="2"/>
        <scheme val="minor"/>
      </font>
      <protection locked="0" hidden="0"/>
    </dxf>
    <dxf>
      <font>
        <b val="0"/>
        <strike val="0"/>
        <outline val="0"/>
        <shadow val="0"/>
        <vertAlign val="baseline"/>
        <sz val="14"/>
        <name val="Calibri"/>
        <family val="2"/>
        <scheme val="minor"/>
      </font>
      <protection locked="0" hidden="0"/>
    </dxf>
    <dxf>
      <font>
        <b val="0"/>
        <strike val="0"/>
        <outline val="0"/>
        <shadow val="0"/>
        <vertAlign val="baseline"/>
        <sz val="14"/>
        <name val="Calibri"/>
        <family val="2"/>
        <scheme val="minor"/>
      </font>
      <protection locked="0" hidden="0"/>
    </dxf>
    <dxf>
      <font>
        <b val="0"/>
        <strike val="0"/>
        <outline val="0"/>
        <shadow val="0"/>
        <vertAlign val="baseline"/>
        <sz val="14"/>
        <name val="Calibri"/>
        <family val="2"/>
        <scheme val="minor"/>
      </font>
      <protection locked="0" hidden="0"/>
    </dxf>
    <dxf>
      <font>
        <b val="0"/>
        <strike val="0"/>
        <outline val="0"/>
        <shadow val="0"/>
        <vertAlign val="baseline"/>
        <sz val="14"/>
        <name val="Calibri"/>
        <family val="2"/>
        <scheme val="minor"/>
      </font>
      <protection locked="0" hidden="0"/>
    </dxf>
    <dxf>
      <border>
        <bottom style="thin">
          <color indexed="64"/>
        </bottom>
      </border>
    </dxf>
    <dxf>
      <font>
        <b/>
        <strike val="0"/>
        <outline val="0"/>
        <shadow val="0"/>
        <u val="none"/>
        <vertAlign val="baseline"/>
        <sz val="14"/>
        <color theme="1"/>
        <name val="Calibri"/>
        <family val="2"/>
        <scheme val="minor"/>
      </font>
      <fill>
        <patternFill>
          <bgColor rgb="FFFF5C0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4"/>
        <name val="Calibri"/>
        <family val="2"/>
        <scheme val="minor"/>
      </font>
      <numFmt numFmtId="1" formatCode="0"/>
      <protection locked="1" hidden="1"/>
    </dxf>
    <dxf>
      <font>
        <strike val="0"/>
        <outline val="0"/>
        <shadow val="0"/>
        <u val="none"/>
        <vertAlign val="baseline"/>
        <sz val="14"/>
        <name val="Calibri"/>
        <family val="2"/>
        <scheme val="minor"/>
      </font>
      <numFmt numFmtId="1" formatCode="0"/>
      <protection locked="1" hidden="1"/>
    </dxf>
    <dxf>
      <font>
        <b/>
        <strike val="0"/>
        <outline val="0"/>
        <shadow val="0"/>
        <u val="none"/>
        <vertAlign val="baseline"/>
        <sz val="14"/>
        <color theme="0"/>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4"/>
        <name val="Calibri"/>
        <family val="2"/>
        <scheme val="minor"/>
      </font>
      <protection locked="0" hidden="0"/>
    </dxf>
    <dxf>
      <font>
        <strike val="0"/>
        <outline val="0"/>
        <shadow val="0"/>
        <u val="none"/>
        <vertAlign val="baseline"/>
        <sz val="14"/>
        <name val="Calibri"/>
        <family val="2"/>
        <scheme val="minor"/>
      </font>
      <protection locked="0" hidden="0"/>
    </dxf>
    <dxf>
      <font>
        <b/>
        <strike val="0"/>
        <outline val="0"/>
        <shadow val="0"/>
        <u val="none"/>
        <vertAlign val="baseline"/>
        <sz val="14"/>
        <color theme="0"/>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4"/>
        <name val="Calibri"/>
        <family val="2"/>
        <scheme val="minor"/>
      </font>
      <protection locked="0" hidden="0"/>
    </dxf>
    <dxf>
      <font>
        <strike val="0"/>
        <outline val="0"/>
        <shadow val="0"/>
        <u val="none"/>
        <vertAlign val="baseline"/>
        <sz val="14"/>
        <name val="Calibri"/>
        <family val="2"/>
        <scheme val="minor"/>
      </font>
      <alignment horizontal="center" vertical="bottom" textRotation="0" wrapText="0" indent="0" justifyLastLine="0" shrinkToFit="0" readingOrder="0"/>
      <protection locked="0" hidden="0"/>
    </dxf>
    <dxf>
      <font>
        <strike val="0"/>
        <outline val="0"/>
        <shadow val="0"/>
        <u val="none"/>
        <vertAlign val="baseline"/>
        <sz val="14"/>
        <name val="Calibri"/>
        <family val="2"/>
        <scheme val="minor"/>
      </font>
      <protection locked="0" hidden="0"/>
    </dxf>
    <dxf>
      <font>
        <b/>
        <strike val="0"/>
        <outline val="0"/>
        <shadow val="0"/>
        <u val="none"/>
        <vertAlign val="baseline"/>
        <sz val="14"/>
        <color auto="1"/>
        <name val="Calibri"/>
        <family val="2"/>
        <scheme val="minor"/>
      </font>
      <fill>
        <patternFill patternType="solid">
          <fgColor indexed="64"/>
          <bgColor rgb="FFFF5C05"/>
        </patternFill>
      </fill>
      <alignment horizontal="center" vertical="center" textRotation="0" wrapText="0" indent="0" justifyLastLine="0" shrinkToFit="0" readingOrder="0"/>
      <protection locked="0" hidden="0"/>
    </dxf>
    <dxf>
      <border diagonalUp="0" diagonalDown="0">
        <left/>
        <right/>
        <top/>
        <bottom/>
        <vertical/>
        <horizontal/>
      </border>
    </dxf>
    <dxf>
      <fill>
        <patternFill>
          <bgColor rgb="FF66F3F6"/>
        </patternFill>
      </fill>
    </dxf>
    <dxf>
      <fill>
        <patternFill>
          <bgColor rgb="FF66F3F6"/>
        </patternFill>
      </fill>
    </dxf>
    <dxf>
      <fill>
        <patternFill>
          <bgColor rgb="FF2E0A4A"/>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Table Style 1" pivot="0" count="4" xr9:uid="{A5BA515B-9EEA-4BFE-AFFD-573A6C505332}">
      <tableStyleElement type="wholeTable" dxfId="29"/>
      <tableStyleElement type="headerRow" dxfId="28"/>
      <tableStyleElement type="firstRowStripe" dxfId="27"/>
      <tableStyleElement type="secondRowStripe" dxfId="26"/>
    </tableStyle>
    <tableStyle name="Table Style 2" pivot="0" count="1" xr9:uid="{5164E18B-7D0E-42BA-A043-8EA59B942C97}">
      <tableStyleElement type="wholeTable" dxfId="25"/>
    </tableStyle>
  </tableStyles>
  <colors>
    <mruColors>
      <color rgb="FF2E0A4A"/>
      <color rgb="FF66F3F6"/>
      <color rgb="FFFF5C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41056</xdr:colOff>
      <xdr:row>1</xdr:row>
      <xdr:rowOff>41056</xdr:rowOff>
    </xdr:from>
    <xdr:to>
      <xdr:col>2</xdr:col>
      <xdr:colOff>2219183</xdr:colOff>
      <xdr:row>4</xdr:row>
      <xdr:rowOff>453738</xdr:rowOff>
    </xdr:to>
    <xdr:pic>
      <xdr:nvPicPr>
        <xdr:cNvPr id="2" name="Picture 1">
          <a:extLst>
            <a:ext uri="{FF2B5EF4-FFF2-40B4-BE49-F238E27FC236}">
              <a16:creationId xmlns:a16="http://schemas.microsoft.com/office/drawing/2014/main" id="{4C239108-34D7-4F4A-949D-8A1D9BBB0C43}"/>
            </a:ext>
          </a:extLst>
        </xdr:cNvPr>
        <xdr:cNvPicPr>
          <a:picLocks noChangeAspect="1"/>
        </xdr:cNvPicPr>
      </xdr:nvPicPr>
      <xdr:blipFill>
        <a:blip xmlns:r="http://schemas.openxmlformats.org/officeDocument/2006/relationships" r:embed="rId1"/>
        <a:stretch>
          <a:fillRect/>
        </a:stretch>
      </xdr:blipFill>
      <xdr:spPr>
        <a:xfrm>
          <a:off x="650656" y="231556"/>
          <a:ext cx="2182890" cy="984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cerna.sharepoint.com/sites/NetZeroBusinessSupport/Shared%20Documents/Products/WP2/Additional%20Excel%20Tools/Data%20logging%20-%20vehicles%20v0.1.xlsx" TargetMode="External"/><Relationship Id="rId1" Type="http://schemas.openxmlformats.org/officeDocument/2006/relationships/externalLinkPath" Target="https://decerna-my.sharepoint.com/personal/jenitha_packiaraj_decerna_co_uk/Documents/Microsoft%20Teams%20Chat%20Files/Data%20logging%20-%20vehicles%20v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ecerna.sharepoint.com/sites/NetZeroBusinessSupport/Shared%20Documents/Products/WP2/Additional%20Excel%20Tools/BringAbout%20additional%20tools/Cat%206-Business%20Travel-Data-logging-tool-v2.xlsx" TargetMode="External"/><Relationship Id="rId1" Type="http://schemas.openxmlformats.org/officeDocument/2006/relationships/externalLinkPath" Target="https://decerna-my.sharepoint.com/personal/jenitha_packiaraj_decerna_co_uk/Documents/Microsoft%20Teams%20Chat%20Files/Cat%206-Business%20Travel-Data-logging-tool-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ol Summary"/>
      <sheetName val="Sheet5"/>
      <sheetName val="Sheet1"/>
      <sheetName val="Reference"/>
      <sheetName val="Company owned passenger vehicle"/>
      <sheetName val="Employee commute"/>
      <sheetName val="Company owned delivery vehicle"/>
      <sheetName val="Business Travel - Air"/>
      <sheetName val="Business Travel - Land"/>
      <sheetName val="Business Travel - Sea"/>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Reference"/>
      <sheetName val="Index"/>
      <sheetName val="Business Travel - Land"/>
      <sheetName val="Business Travel - Air"/>
      <sheetName val="Business Travel - Sea"/>
      <sheetName val="Business Travel Summary"/>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C85AC3-590C-4B1A-BCB5-24033516B223}" name="Table2" displayName="Table2" ref="B9:C10" insertRow="1" totalsRowShown="0" headerRowDxfId="24" dataDxfId="23">
  <autoFilter ref="B9:C10" xr:uid="{1EC85AC3-590C-4B1A-BCB5-24033516B223}"/>
  <tableColumns count="2">
    <tableColumn id="1" xr3:uid="{A1A8A815-C52B-4F3A-8231-3A74CD490A01}" name="No" dataDxfId="22"/>
    <tableColumn id="2" xr3:uid="{16DDEF27-29E6-4534-A438-0CA09729F1F3}" name="Employee name " dataDxfId="2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7CF594-885F-4E50-B8C5-C9A9A7E832AD}" name="Table3" displayName="Table3" ref="C5:C6" totalsRowShown="0" headerRowDxfId="20" dataDxfId="19">
  <autoFilter ref="C5:C6" xr:uid="{AB7CF594-885F-4E50-B8C5-C9A9A7E832AD}"/>
  <tableColumns count="1">
    <tableColumn id="1" xr3:uid="{5A0F1561-A2D5-426F-8E18-99423A0D7A17}" name="Enter total number of employees in the reporting company:" dataDxfId="1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B2224A-86BB-4281-AFD6-707B446AAD51}" name="Table4" displayName="Table4" ref="G5:G6" totalsRowShown="0" headerRowDxfId="17" dataDxfId="16">
  <autoFilter ref="G5:G6" xr:uid="{E7B2224A-86BB-4281-AFD6-707B446AAD51}"/>
  <tableColumns count="1">
    <tableColumn id="1" xr3:uid="{93F3D7AE-4760-4183-AAE0-757FA786C4ED}" name="Employees sampling size" dataDxfId="15">
      <calculatedColumnFormula array="1">ROUND((Table3[Enter total number of employees in the reporting company:]*('Ref - sampling calculation'!B2^2)*'Ref - sampling calculation'!B4*(1-'Ref - sampling calculation'!B4)/('Ref - sampling calculation'!B3^2)/(Table3[Enter total number of employees in the reporting company:]-1+(('Ref - sampling calculation'!B2^2)*'Ref - sampling calculation'!B4*(1-'Ref - sampling calculation'!B4)/('Ref - sampling calculation'!B3^2)))),0)</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EFDA2E-FEDB-48A1-B52C-B456C7F32884}" name="Table1" displayName="Table1" ref="B7:L1002" totalsRowShown="0" headerRowDxfId="14" dataDxfId="12" headerRowBorderDxfId="13">
  <autoFilter ref="B7:L1002" xr:uid="{66EFDA2E-FEDB-48A1-B52C-B456C7F32884}"/>
  <tableColumns count="11">
    <tableColumn id="1" xr3:uid="{9DDD3693-0CBE-4B52-AE4A-856816068FF4}" name="Employee name" dataDxfId="11"/>
    <tableColumn id="7" xr3:uid="{486CE9D7-223A-458D-9863-0F166CC350FF}" name="Vehicle number" dataDxfId="10"/>
    <tableColumn id="2" xr3:uid="{99A72486-0CDA-4319-A870-6235EF4D4084}" name="Vehicle category" dataDxfId="9"/>
    <tableColumn id="6" xr3:uid="{79B971EF-D646-4EFE-8FF8-ACD751F373BE}" name="Vehicle type" dataDxfId="8"/>
    <tableColumn id="3" xr3:uid="{DB80589B-834D-49C2-8A03-207109C660F0}" name="Average number of commute days per week" dataDxfId="7"/>
    <tableColumn id="5" xr3:uid="{68DF6846-AE2C-47DE-BD39-1F17D0A9271B}" name="Average number of hours worked from home per week (h)" dataDxfId="6"/>
    <tableColumn id="10" xr3:uid="{1E6D2632-7BE9-4C3E-8F50-1762A8162466}" name="Average number of hours worked from home per year adjusted to the number of weeks worked (h)" dataDxfId="5">
      <calculatedColumnFormula>IF(Table1[[#This Row],[Average number of hours worked from home per week (h)]]="","", (Table1[[#This Row],[Average number of hours worked from home per week (h)]]*Table1[[#This Row],[Duration of using the vehicle in the reporting year (weeks)]])/$D$3)</calculatedColumnFormula>
    </tableColumn>
    <tableColumn id="4" xr3:uid="{3B08174C-2AB0-4706-BED2-5815E24885A8}" name="Two-way Distance travelled per day (miles)" dataDxfId="4"/>
    <tableColumn id="8" xr3:uid="{6FA9D492-528D-4B89-AED3-5020EAA3F8E6}" name="Duration of using the vehicle in the reporting year (weeks)" dataDxfId="3"/>
    <tableColumn id="9" xr3:uid="{5C3829FF-48E9-4D31-BE66-77AB645B902F}" name="Percentage of operational year spent commuting by the vehicle (%)" dataDxfId="2">
      <calculatedColumnFormula>IFERROR(IF((Table1[[#This Row],[Duration of using the vehicle in the reporting year (weeks)]]*100)/$D$3&lt;&gt;0,(Table1[[#This Row],[Duration of using the vehicle in the reporting year (weeks)]]*100)/$D$3,""),"")</calculatedColumnFormula>
    </tableColumn>
    <tableColumn id="11" xr3:uid="{A424A8B6-C96D-4006-9BD5-EE5931169004}" name="Total distance travelled per week per vehicle type adjusted to the number of weeks travelled in an operational period (miles)" dataDxfId="1">
      <calculatedColumnFormula>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Pages/ShareFormPage.aspx?id=yYFfmahYAk-Whgp33aLHDvj0t0kSXmJPiSoji81V6c5UQzlDSjNGUTRWRVlHVlFJVko5SkVRSlFVMS4u&amp;sharetoken=yChgPqJGEnZzsZQwcYHB"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4.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F657-D4DE-4940-B5F3-187D2D708677}">
  <sheetPr>
    <tabColor rgb="FFB3BAC0"/>
  </sheetPr>
  <dimension ref="A1:AC60"/>
  <sheetViews>
    <sheetView showGridLines="0" tabSelected="1" zoomScale="70" zoomScaleNormal="70" workbookViewId="0">
      <selection sqref="A1:D5"/>
    </sheetView>
  </sheetViews>
  <sheetFormatPr defaultRowHeight="15" x14ac:dyDescent="0.25"/>
  <cols>
    <col min="2" max="2" width="2.7109375" customWidth="1"/>
    <col min="3" max="3" width="43.7109375" customWidth="1"/>
    <col min="4" max="4" width="134.28515625" customWidth="1"/>
  </cols>
  <sheetData>
    <row r="1" spans="1:29" x14ac:dyDescent="0.25">
      <c r="A1" s="86"/>
      <c r="B1" s="86"/>
      <c r="C1" s="86"/>
      <c r="D1" s="87"/>
      <c r="E1" s="7"/>
      <c r="F1" s="8"/>
      <c r="G1" s="8"/>
      <c r="H1" s="8"/>
      <c r="I1" s="8"/>
      <c r="J1" s="8"/>
      <c r="K1" s="8"/>
      <c r="L1" s="8"/>
      <c r="M1" s="8"/>
      <c r="N1" s="8"/>
      <c r="O1" s="8"/>
      <c r="P1" s="8"/>
      <c r="Q1" s="8"/>
      <c r="R1" s="8"/>
      <c r="S1" s="8"/>
      <c r="T1" s="8"/>
      <c r="U1" s="8"/>
      <c r="V1" s="8"/>
      <c r="W1" s="8"/>
      <c r="X1" s="8"/>
      <c r="Y1" s="8"/>
      <c r="Z1" s="8"/>
      <c r="AA1" s="8"/>
      <c r="AB1" s="8"/>
      <c r="AC1" s="9"/>
    </row>
    <row r="2" spans="1:29" x14ac:dyDescent="0.25">
      <c r="A2" s="86"/>
      <c r="B2" s="86"/>
      <c r="C2" s="86"/>
      <c r="D2" s="87"/>
      <c r="E2" s="10"/>
      <c r="F2" s="11"/>
      <c r="G2" s="11"/>
      <c r="H2" s="11"/>
      <c r="I2" s="11"/>
      <c r="J2" s="11"/>
      <c r="K2" s="11"/>
      <c r="L2" s="11"/>
      <c r="M2" s="11"/>
      <c r="N2" s="11"/>
      <c r="O2" s="11"/>
      <c r="P2" s="11"/>
      <c r="Q2" s="11"/>
      <c r="R2" s="11"/>
      <c r="S2" s="11"/>
      <c r="T2" s="11"/>
      <c r="U2" s="11"/>
      <c r="V2" s="11"/>
      <c r="W2" s="11"/>
      <c r="X2" s="11"/>
      <c r="Y2" s="11"/>
      <c r="Z2" s="11"/>
      <c r="AA2" s="11"/>
      <c r="AB2" s="11"/>
      <c r="AC2" s="12"/>
    </row>
    <row r="3" spans="1:29" x14ac:dyDescent="0.25">
      <c r="A3" s="86"/>
      <c r="B3" s="86"/>
      <c r="C3" s="86"/>
      <c r="D3" s="87"/>
      <c r="E3" s="10"/>
      <c r="F3" s="11"/>
      <c r="G3" s="11"/>
      <c r="H3" s="11"/>
      <c r="I3" s="11"/>
      <c r="J3" s="11"/>
      <c r="K3" s="11"/>
      <c r="L3" s="11"/>
      <c r="M3" s="11"/>
      <c r="N3" s="11"/>
      <c r="O3" s="11"/>
      <c r="P3" s="11"/>
      <c r="Q3" s="11"/>
      <c r="R3" s="11"/>
      <c r="S3" s="11"/>
      <c r="T3" s="11"/>
      <c r="U3" s="11"/>
      <c r="V3" s="11"/>
      <c r="W3" s="11"/>
      <c r="X3" s="11"/>
      <c r="Y3" s="11"/>
      <c r="Z3" s="11"/>
      <c r="AA3" s="11"/>
      <c r="AB3" s="11"/>
      <c r="AC3" s="12"/>
    </row>
    <row r="4" spans="1:29" x14ac:dyDescent="0.25">
      <c r="A4" s="86"/>
      <c r="B4" s="86"/>
      <c r="C4" s="86"/>
      <c r="D4" s="87"/>
      <c r="E4" s="10"/>
      <c r="F4" s="11"/>
      <c r="G4" s="11"/>
      <c r="H4" s="11"/>
      <c r="I4" s="11"/>
      <c r="J4" s="11"/>
      <c r="K4" s="11"/>
      <c r="L4" s="11"/>
      <c r="M4" s="11"/>
      <c r="N4" s="11"/>
      <c r="O4" s="11"/>
      <c r="P4" s="11"/>
      <c r="Q4" s="11"/>
      <c r="R4" s="11"/>
      <c r="S4" s="11"/>
      <c r="T4" s="11"/>
      <c r="U4" s="11"/>
      <c r="V4" s="11"/>
      <c r="W4" s="11"/>
      <c r="X4" s="11"/>
      <c r="Y4" s="11"/>
      <c r="Z4" s="11"/>
      <c r="AA4" s="11"/>
      <c r="AB4" s="11"/>
      <c r="AC4" s="12"/>
    </row>
    <row r="5" spans="1:29" ht="38.25" customHeight="1" x14ac:dyDescent="0.25">
      <c r="A5" s="86"/>
      <c r="B5" s="86"/>
      <c r="C5" s="86"/>
      <c r="D5" s="87"/>
      <c r="E5" s="10"/>
      <c r="F5" s="11"/>
      <c r="G5" s="11"/>
      <c r="H5" s="11"/>
      <c r="I5" s="11"/>
      <c r="J5" s="11"/>
      <c r="K5" s="11"/>
      <c r="L5" s="11"/>
      <c r="M5" s="11"/>
      <c r="N5" s="11"/>
      <c r="O5" s="11"/>
      <c r="P5" s="11"/>
      <c r="Q5" s="11"/>
      <c r="R5" s="11"/>
      <c r="S5" s="11"/>
      <c r="T5" s="11"/>
      <c r="U5" s="11"/>
      <c r="V5" s="11"/>
      <c r="W5" s="11"/>
      <c r="X5" s="11"/>
      <c r="Y5" s="11"/>
      <c r="Z5" s="11"/>
      <c r="AA5" s="11"/>
      <c r="AB5" s="11"/>
      <c r="AC5" s="12"/>
    </row>
    <row r="6" spans="1:29" ht="18.75" x14ac:dyDescent="0.3">
      <c r="A6" s="13"/>
      <c r="B6" s="60"/>
      <c r="C6" s="88" t="s">
        <v>0</v>
      </c>
      <c r="D6" s="89"/>
      <c r="E6" s="10"/>
      <c r="F6" s="11"/>
      <c r="G6" s="11"/>
      <c r="H6" s="11"/>
      <c r="I6" s="11"/>
      <c r="J6" s="11"/>
      <c r="K6" s="11"/>
      <c r="L6" s="11"/>
      <c r="M6" s="11"/>
      <c r="N6" s="11"/>
      <c r="O6" s="11"/>
      <c r="P6" s="11"/>
      <c r="Q6" s="11"/>
      <c r="R6" s="11"/>
      <c r="S6" s="11"/>
      <c r="T6" s="11"/>
      <c r="U6" s="11"/>
      <c r="V6" s="11"/>
      <c r="W6" s="11"/>
      <c r="X6" s="11"/>
      <c r="Y6" s="11"/>
      <c r="Z6" s="11"/>
      <c r="AA6" s="11"/>
      <c r="AB6" s="11"/>
      <c r="AC6" s="12"/>
    </row>
    <row r="7" spans="1:29" ht="60.75" customHeight="1" x14ac:dyDescent="0.25">
      <c r="A7" s="14"/>
      <c r="B7" s="96" t="s">
        <v>1</v>
      </c>
      <c r="C7" s="97"/>
      <c r="D7" s="98"/>
      <c r="E7" s="10"/>
      <c r="F7" s="11"/>
      <c r="G7" s="11"/>
      <c r="H7" s="11"/>
      <c r="I7" s="11"/>
      <c r="J7" s="11"/>
      <c r="K7" s="11"/>
      <c r="L7" s="11"/>
      <c r="M7" s="11"/>
      <c r="N7" s="11"/>
      <c r="O7" s="11"/>
      <c r="P7" s="11"/>
      <c r="Q7" s="11"/>
      <c r="R7" s="11"/>
      <c r="S7" s="11"/>
      <c r="T7" s="11"/>
      <c r="U7" s="11"/>
      <c r="V7" s="11"/>
      <c r="W7" s="11"/>
      <c r="X7" s="11"/>
      <c r="Y7" s="11"/>
      <c r="Z7" s="11"/>
      <c r="AA7" s="11"/>
      <c r="AB7" s="11"/>
      <c r="AC7" s="12"/>
    </row>
    <row r="8" spans="1:29" ht="14.25" customHeight="1" x14ac:dyDescent="0.25">
      <c r="A8" s="14"/>
      <c r="B8" s="99" t="s">
        <v>2</v>
      </c>
      <c r="C8" s="100"/>
      <c r="D8" s="101"/>
      <c r="E8" s="10"/>
      <c r="F8" s="11"/>
      <c r="G8" s="11"/>
      <c r="H8" s="11"/>
      <c r="I8" s="11"/>
      <c r="J8" s="11"/>
      <c r="K8" s="11"/>
      <c r="L8" s="11"/>
      <c r="M8" s="11"/>
      <c r="N8" s="11"/>
      <c r="O8" s="11"/>
      <c r="P8" s="11"/>
      <c r="Q8" s="11"/>
      <c r="R8" s="11"/>
      <c r="S8" s="11"/>
      <c r="T8" s="11"/>
      <c r="U8" s="11"/>
      <c r="V8" s="11"/>
      <c r="W8" s="11"/>
      <c r="X8" s="11"/>
      <c r="Y8" s="11"/>
      <c r="Z8" s="11"/>
      <c r="AA8" s="11"/>
      <c r="AB8" s="11"/>
      <c r="AC8" s="12"/>
    </row>
    <row r="9" spans="1:29" ht="27.75" customHeight="1" x14ac:dyDescent="0.25">
      <c r="A9" s="14"/>
      <c r="B9" s="102"/>
      <c r="C9" s="94"/>
      <c r="D9" s="95"/>
      <c r="E9" s="10"/>
      <c r="F9" s="11"/>
      <c r="G9" s="11"/>
      <c r="H9" s="11"/>
      <c r="I9" s="11"/>
      <c r="J9" s="11"/>
      <c r="K9" s="11"/>
      <c r="L9" s="11"/>
      <c r="M9" s="11"/>
      <c r="N9" s="11"/>
      <c r="O9" s="11"/>
      <c r="P9" s="11"/>
      <c r="Q9" s="11"/>
      <c r="R9" s="11"/>
      <c r="S9" s="11"/>
      <c r="T9" s="11"/>
      <c r="U9" s="11"/>
      <c r="V9" s="11"/>
      <c r="W9" s="11"/>
      <c r="X9" s="11"/>
      <c r="Y9" s="11"/>
      <c r="Z9" s="11"/>
      <c r="AA9" s="11"/>
      <c r="AB9" s="11"/>
      <c r="AC9" s="12"/>
    </row>
    <row r="10" spans="1:29" ht="18.75" x14ac:dyDescent="0.3">
      <c r="A10" s="14"/>
      <c r="B10" s="59"/>
      <c r="C10" s="90" t="s">
        <v>3</v>
      </c>
      <c r="D10" s="91"/>
      <c r="E10" s="10"/>
      <c r="F10" s="11"/>
      <c r="G10" s="11"/>
      <c r="H10" s="11"/>
      <c r="I10" s="11"/>
      <c r="J10" s="11"/>
      <c r="K10" s="11"/>
      <c r="L10" s="11"/>
      <c r="M10" s="11"/>
      <c r="N10" s="11"/>
      <c r="O10" s="11"/>
      <c r="P10" s="11"/>
      <c r="Q10" s="11"/>
      <c r="R10" s="11"/>
      <c r="S10" s="11"/>
      <c r="T10" s="11"/>
      <c r="U10" s="11"/>
      <c r="V10" s="11"/>
      <c r="W10" s="11"/>
      <c r="X10" s="11"/>
      <c r="Y10" s="11"/>
      <c r="Z10" s="11"/>
      <c r="AA10" s="11"/>
      <c r="AB10" s="11"/>
      <c r="AC10" s="12"/>
    </row>
    <row r="11" spans="1:29" ht="18.75" x14ac:dyDescent="0.3">
      <c r="A11" s="14"/>
      <c r="B11" s="72" t="s">
        <v>3</v>
      </c>
      <c r="C11" s="75"/>
      <c r="D11" s="26" t="s">
        <v>4</v>
      </c>
      <c r="E11" s="10"/>
      <c r="F11" s="11"/>
      <c r="G11" s="11"/>
      <c r="H11" s="11"/>
      <c r="I11" s="11"/>
      <c r="J11" s="11"/>
      <c r="K11" s="11"/>
      <c r="L11" s="11"/>
      <c r="M11" s="11"/>
      <c r="N11" s="11"/>
      <c r="O11" s="11"/>
      <c r="P11" s="11"/>
      <c r="Q11" s="11"/>
      <c r="R11" s="11"/>
      <c r="S11" s="11"/>
      <c r="T11" s="11"/>
      <c r="U11" s="11"/>
      <c r="V11" s="11"/>
      <c r="W11" s="11"/>
      <c r="X11" s="11"/>
      <c r="Y11" s="11"/>
      <c r="Z11" s="11"/>
      <c r="AA11" s="11"/>
      <c r="AB11" s="11"/>
      <c r="AC11" s="12"/>
    </row>
    <row r="12" spans="1:29" ht="75" customHeight="1" x14ac:dyDescent="0.3">
      <c r="A12" s="14"/>
      <c r="B12" s="41" t="s">
        <v>5</v>
      </c>
      <c r="C12" s="56"/>
      <c r="D12" s="28" t="s">
        <v>6</v>
      </c>
      <c r="E12" s="10"/>
      <c r="F12" s="11"/>
      <c r="G12" s="12"/>
      <c r="H12" s="10"/>
      <c r="I12" s="11"/>
      <c r="J12" s="11"/>
      <c r="K12" s="11"/>
      <c r="L12" s="11"/>
      <c r="M12" s="11"/>
      <c r="N12" s="11"/>
      <c r="O12" s="11"/>
      <c r="P12" s="11"/>
      <c r="Q12" s="11"/>
      <c r="R12" s="11"/>
      <c r="S12" s="11"/>
      <c r="T12" s="11"/>
      <c r="U12" s="11"/>
      <c r="V12" s="11"/>
      <c r="W12" s="11"/>
      <c r="X12" s="11"/>
      <c r="Y12" s="11"/>
      <c r="Z12" s="11"/>
      <c r="AA12" s="11"/>
      <c r="AB12" s="11"/>
      <c r="AC12" s="12"/>
    </row>
    <row r="13" spans="1:29" ht="18.75" x14ac:dyDescent="0.3">
      <c r="A13" s="14"/>
      <c r="B13" s="73" t="s">
        <v>7</v>
      </c>
      <c r="C13" s="58"/>
      <c r="D13" s="26" t="s">
        <v>8</v>
      </c>
      <c r="E13" s="10"/>
      <c r="F13" s="11"/>
      <c r="G13" s="11"/>
      <c r="H13" s="11"/>
      <c r="I13" s="11"/>
      <c r="J13" s="11"/>
      <c r="K13" s="11"/>
      <c r="L13" s="11"/>
      <c r="M13" s="11"/>
      <c r="N13" s="11"/>
      <c r="O13" s="11"/>
      <c r="P13" s="11"/>
      <c r="Q13" s="11"/>
      <c r="R13" s="11"/>
      <c r="S13" s="11"/>
      <c r="T13" s="11"/>
      <c r="U13" s="11"/>
      <c r="V13" s="11"/>
      <c r="W13" s="11"/>
      <c r="X13" s="11"/>
      <c r="Y13" s="11"/>
      <c r="Z13" s="11"/>
      <c r="AA13" s="11"/>
      <c r="AB13" s="11"/>
      <c r="AC13" s="12"/>
    </row>
    <row r="14" spans="1:29" ht="18.75" x14ac:dyDescent="0.3">
      <c r="A14" s="14"/>
      <c r="B14" s="74" t="s">
        <v>9</v>
      </c>
      <c r="C14" s="76"/>
      <c r="D14" s="27" t="s">
        <v>10</v>
      </c>
      <c r="E14" s="10"/>
      <c r="F14" s="11"/>
      <c r="G14" s="11"/>
      <c r="H14" s="11"/>
      <c r="I14" s="11"/>
      <c r="J14" s="11"/>
      <c r="K14" s="11"/>
      <c r="L14" s="11"/>
      <c r="M14" s="11"/>
      <c r="N14" s="11"/>
      <c r="O14" s="11"/>
      <c r="P14" s="11"/>
      <c r="Q14" s="11"/>
      <c r="R14" s="11"/>
      <c r="S14" s="11"/>
      <c r="T14" s="11"/>
      <c r="U14" s="11"/>
      <c r="V14" s="11"/>
      <c r="W14" s="11"/>
      <c r="X14" s="11"/>
      <c r="Y14" s="11"/>
      <c r="Z14" s="11"/>
      <c r="AA14" s="11"/>
      <c r="AB14" s="11"/>
      <c r="AC14" s="12"/>
    </row>
    <row r="15" spans="1:29" ht="18.75" x14ac:dyDescent="0.3">
      <c r="A15" s="57"/>
      <c r="C15" s="61"/>
      <c r="D15" s="61"/>
      <c r="E15" s="10"/>
      <c r="F15" s="11"/>
      <c r="G15" s="11"/>
      <c r="H15" s="11"/>
      <c r="I15" s="11"/>
      <c r="J15" s="11"/>
      <c r="K15" s="11"/>
      <c r="L15" s="11"/>
      <c r="M15" s="11"/>
      <c r="N15" s="11"/>
      <c r="O15" s="11"/>
      <c r="P15" s="11"/>
      <c r="Q15" s="11"/>
      <c r="R15" s="11"/>
      <c r="S15" s="11"/>
      <c r="T15" s="11"/>
      <c r="U15" s="11"/>
      <c r="V15" s="11"/>
      <c r="W15" s="11"/>
      <c r="X15" s="11"/>
      <c r="Y15" s="11"/>
      <c r="Z15" s="11"/>
      <c r="AA15" s="11"/>
      <c r="AB15" s="11"/>
      <c r="AC15" s="12"/>
    </row>
    <row r="16" spans="1:29" ht="18.75" x14ac:dyDescent="0.3">
      <c r="B16" s="78" t="s">
        <v>11</v>
      </c>
      <c r="C16" s="79"/>
      <c r="D16" s="80"/>
      <c r="E16" s="10"/>
      <c r="F16" s="11"/>
      <c r="G16" s="11"/>
      <c r="H16" s="11"/>
      <c r="I16" s="11"/>
      <c r="J16" s="11"/>
      <c r="K16" s="11"/>
      <c r="L16" s="11"/>
      <c r="M16" s="11"/>
      <c r="N16" s="11"/>
      <c r="O16" s="11"/>
      <c r="P16" s="11"/>
      <c r="Q16" s="11"/>
      <c r="R16" s="11"/>
      <c r="S16" s="11"/>
      <c r="T16" s="11"/>
      <c r="U16" s="11"/>
      <c r="V16" s="11"/>
      <c r="W16" s="11"/>
      <c r="X16" s="11"/>
      <c r="Y16" s="11"/>
      <c r="Z16" s="11"/>
      <c r="AA16" s="11"/>
      <c r="AB16" s="11"/>
      <c r="AC16" s="12"/>
    </row>
    <row r="17" spans="1:29" ht="17.25" customHeight="1" x14ac:dyDescent="0.3">
      <c r="B17" s="69" t="s">
        <v>12</v>
      </c>
      <c r="C17" s="92" t="s">
        <v>13</v>
      </c>
      <c r="D17" s="93"/>
      <c r="E17" s="10"/>
      <c r="F17" s="11"/>
      <c r="G17" s="11"/>
      <c r="H17" s="11"/>
      <c r="I17" s="11"/>
      <c r="J17" s="11"/>
      <c r="K17" s="11"/>
      <c r="L17" s="11"/>
      <c r="M17" s="11"/>
      <c r="N17" s="11"/>
      <c r="O17" s="11"/>
      <c r="P17" s="11"/>
      <c r="Q17" s="11"/>
      <c r="R17" s="11"/>
      <c r="S17" s="11"/>
      <c r="T17" s="11"/>
      <c r="U17" s="11"/>
      <c r="V17" s="11"/>
      <c r="W17" s="11"/>
      <c r="X17" s="11"/>
      <c r="Y17" s="11"/>
      <c r="Z17" s="11"/>
      <c r="AA17" s="11"/>
      <c r="AB17" s="11"/>
      <c r="AC17" s="12"/>
    </row>
    <row r="18" spans="1:29" ht="55.5" customHeight="1" x14ac:dyDescent="0.3">
      <c r="B18" s="77" t="s">
        <v>14</v>
      </c>
      <c r="C18" s="108" t="s">
        <v>15</v>
      </c>
      <c r="D18" s="109"/>
      <c r="E18" s="7"/>
      <c r="F18" s="8"/>
      <c r="G18" s="8"/>
      <c r="H18" s="8"/>
      <c r="I18" s="8"/>
      <c r="J18" s="8"/>
      <c r="K18" s="8"/>
      <c r="L18" s="8"/>
      <c r="M18" s="8"/>
      <c r="N18" s="8"/>
      <c r="O18" s="8"/>
      <c r="P18" s="8"/>
      <c r="Q18" s="8"/>
      <c r="R18" s="8"/>
      <c r="S18" s="8"/>
      <c r="T18" s="8"/>
      <c r="U18" s="8"/>
      <c r="V18" s="8"/>
      <c r="W18" s="8"/>
      <c r="X18" s="8"/>
      <c r="Y18" s="8"/>
      <c r="Z18" s="8"/>
      <c r="AA18" s="8"/>
      <c r="AB18" s="8"/>
      <c r="AC18" s="9"/>
    </row>
    <row r="19" spans="1:29" ht="18.75" x14ac:dyDescent="0.3">
      <c r="A19" s="7"/>
      <c r="B19" s="65"/>
      <c r="C19" s="66"/>
      <c r="D19" s="66"/>
      <c r="E19" s="11"/>
      <c r="F19" s="11"/>
      <c r="G19" s="11"/>
      <c r="H19" s="11"/>
      <c r="I19" s="11"/>
      <c r="J19" s="11"/>
      <c r="K19" s="11"/>
      <c r="L19" s="11"/>
      <c r="M19" s="11"/>
      <c r="N19" s="11"/>
      <c r="O19" s="11"/>
      <c r="P19" s="11"/>
      <c r="Q19" s="11"/>
      <c r="R19" s="11"/>
      <c r="S19" s="11"/>
      <c r="T19" s="11"/>
      <c r="U19" s="11"/>
      <c r="V19" s="11"/>
      <c r="W19" s="11"/>
      <c r="X19" s="11"/>
      <c r="Y19" s="11"/>
      <c r="Z19" s="11"/>
      <c r="AA19" s="11"/>
      <c r="AB19" s="11"/>
      <c r="AC19" s="12"/>
    </row>
    <row r="20" spans="1:29" ht="18.75" x14ac:dyDescent="0.25">
      <c r="A20" s="64"/>
      <c r="B20" s="103" t="s">
        <v>16</v>
      </c>
      <c r="C20" s="104"/>
      <c r="D20" s="105"/>
      <c r="E20" s="10"/>
      <c r="F20" s="11"/>
      <c r="G20" s="11"/>
      <c r="H20" s="11"/>
      <c r="I20" s="11"/>
      <c r="J20" s="11"/>
      <c r="K20" s="11"/>
      <c r="L20" s="11"/>
      <c r="M20" s="11"/>
      <c r="N20" s="11"/>
      <c r="O20" s="11"/>
      <c r="P20" s="11"/>
      <c r="Q20" s="11"/>
      <c r="R20" s="11"/>
      <c r="S20" s="11"/>
      <c r="T20" s="11"/>
      <c r="U20" s="11"/>
      <c r="V20" s="11"/>
      <c r="W20" s="11"/>
      <c r="X20" s="11"/>
      <c r="Y20" s="11"/>
      <c r="Z20" s="11"/>
      <c r="AA20" s="11"/>
      <c r="AB20" s="11"/>
      <c r="AC20" s="12"/>
    </row>
    <row r="21" spans="1:29" ht="85.5" customHeight="1" x14ac:dyDescent="0.25">
      <c r="A21" s="64"/>
      <c r="B21" s="99" t="s">
        <v>17</v>
      </c>
      <c r="C21" s="100"/>
      <c r="D21" s="101"/>
      <c r="E21" s="10"/>
      <c r="F21" s="11"/>
      <c r="G21" s="11"/>
      <c r="H21" s="11"/>
      <c r="I21" s="11"/>
      <c r="J21" s="11"/>
      <c r="K21" s="11"/>
      <c r="L21" s="11"/>
      <c r="M21" s="11"/>
      <c r="N21" s="11"/>
      <c r="O21" s="11"/>
      <c r="P21" s="11"/>
      <c r="Q21" s="11"/>
      <c r="R21" s="11"/>
      <c r="S21" s="11"/>
      <c r="T21" s="11"/>
      <c r="U21" s="11"/>
      <c r="V21" s="11"/>
      <c r="W21" s="11"/>
      <c r="X21" s="11"/>
      <c r="Y21" s="11"/>
      <c r="Z21" s="11"/>
      <c r="AA21" s="11"/>
      <c r="AB21" s="11"/>
      <c r="AC21" s="12"/>
    </row>
    <row r="22" spans="1:29" ht="19.5" customHeight="1" x14ac:dyDescent="0.3">
      <c r="A22" s="64"/>
      <c r="B22" s="69" t="s">
        <v>12</v>
      </c>
      <c r="C22" s="67" t="s">
        <v>18</v>
      </c>
      <c r="D22" s="70" t="s">
        <v>19</v>
      </c>
      <c r="E22" s="10"/>
      <c r="F22" s="11"/>
      <c r="G22" s="11"/>
      <c r="H22" s="11"/>
      <c r="I22" s="11"/>
      <c r="J22" s="11"/>
      <c r="K22" s="11"/>
      <c r="L22" s="11"/>
      <c r="M22" s="11"/>
      <c r="N22" s="11"/>
      <c r="O22" s="11"/>
      <c r="P22" s="11"/>
      <c r="Q22" s="11"/>
      <c r="R22" s="11"/>
      <c r="S22" s="11"/>
      <c r="T22" s="11"/>
      <c r="U22" s="11"/>
      <c r="V22" s="11"/>
      <c r="W22" s="11"/>
      <c r="X22" s="11"/>
      <c r="Y22" s="11"/>
      <c r="Z22" s="11"/>
      <c r="AA22" s="11"/>
      <c r="AB22" s="11"/>
      <c r="AC22" s="12"/>
    </row>
    <row r="23" spans="1:29" ht="18.75" x14ac:dyDescent="0.3">
      <c r="A23" s="64"/>
      <c r="B23" s="69" t="s">
        <v>14</v>
      </c>
      <c r="C23" s="68" t="s">
        <v>20</v>
      </c>
      <c r="D23" s="26"/>
      <c r="E23" s="10"/>
      <c r="F23" s="11"/>
      <c r="G23" s="11"/>
      <c r="H23" s="11"/>
      <c r="I23" s="11"/>
      <c r="J23" s="11"/>
      <c r="K23" s="11"/>
      <c r="L23" s="11"/>
      <c r="M23" s="11"/>
      <c r="N23" s="11"/>
      <c r="O23" s="11"/>
      <c r="P23" s="11"/>
      <c r="Q23" s="11"/>
      <c r="R23" s="11"/>
      <c r="S23" s="11"/>
      <c r="T23" s="11"/>
      <c r="U23" s="11"/>
      <c r="V23" s="11"/>
      <c r="W23" s="11"/>
      <c r="X23" s="11"/>
      <c r="Y23" s="11"/>
      <c r="Z23" s="11"/>
      <c r="AA23" s="11"/>
      <c r="AB23" s="11"/>
      <c r="AC23" s="12"/>
    </row>
    <row r="24" spans="1:29" ht="37.5" customHeight="1" x14ac:dyDescent="0.3">
      <c r="A24" s="64"/>
      <c r="B24" s="71" t="s">
        <v>21</v>
      </c>
      <c r="C24" s="106" t="s">
        <v>22</v>
      </c>
      <c r="D24" s="107"/>
      <c r="E24" s="10"/>
      <c r="F24" s="11"/>
      <c r="G24" s="11"/>
      <c r="H24" s="11"/>
      <c r="I24" s="11"/>
      <c r="J24" s="11"/>
      <c r="K24" s="11"/>
      <c r="L24" s="11"/>
      <c r="M24" s="11"/>
      <c r="N24" s="11"/>
      <c r="O24" s="11"/>
      <c r="P24" s="11"/>
      <c r="Q24" s="11"/>
      <c r="R24" s="11"/>
      <c r="S24" s="11"/>
      <c r="T24" s="11"/>
      <c r="U24" s="11"/>
      <c r="V24" s="11"/>
      <c r="W24" s="11"/>
      <c r="X24" s="11"/>
      <c r="Y24" s="11"/>
      <c r="Z24" s="11"/>
      <c r="AA24" s="11"/>
      <c r="AB24" s="11"/>
      <c r="AC24" s="12"/>
    </row>
    <row r="25" spans="1:29" ht="36" customHeight="1" x14ac:dyDescent="0.3">
      <c r="A25" s="64"/>
      <c r="B25" s="71" t="s">
        <v>23</v>
      </c>
      <c r="C25" s="106" t="s">
        <v>24</v>
      </c>
      <c r="D25" s="107"/>
      <c r="E25" s="10"/>
      <c r="F25" s="11"/>
      <c r="G25" s="11"/>
      <c r="H25" s="11"/>
      <c r="I25" s="11"/>
      <c r="J25" s="11"/>
      <c r="K25" s="11"/>
      <c r="L25" s="11"/>
      <c r="M25" s="11"/>
      <c r="N25" s="11"/>
      <c r="O25" s="11"/>
      <c r="P25" s="11"/>
      <c r="Q25" s="11"/>
      <c r="R25" s="11"/>
      <c r="S25" s="11"/>
      <c r="T25" s="11"/>
      <c r="U25" s="11"/>
      <c r="V25" s="11"/>
      <c r="W25" s="11"/>
      <c r="X25" s="11"/>
      <c r="Y25" s="11"/>
      <c r="Z25" s="11"/>
      <c r="AA25" s="11"/>
      <c r="AB25" s="11"/>
      <c r="AC25" s="12"/>
    </row>
    <row r="26" spans="1:29" ht="36" customHeight="1" x14ac:dyDescent="0.3">
      <c r="A26" s="64"/>
      <c r="B26" s="71" t="s">
        <v>25</v>
      </c>
      <c r="C26" s="106" t="s">
        <v>26</v>
      </c>
      <c r="D26" s="107"/>
      <c r="E26" s="10"/>
      <c r="F26" s="11"/>
      <c r="G26" s="11"/>
      <c r="H26" s="11"/>
      <c r="I26" s="11"/>
      <c r="J26" s="11"/>
      <c r="K26" s="11"/>
      <c r="L26" s="11"/>
      <c r="M26" s="11"/>
      <c r="N26" s="11"/>
      <c r="O26" s="11"/>
      <c r="P26" s="11"/>
      <c r="Q26" s="11"/>
      <c r="R26" s="11"/>
      <c r="S26" s="11"/>
      <c r="T26" s="11"/>
      <c r="U26" s="11"/>
      <c r="V26" s="11"/>
      <c r="W26" s="11"/>
      <c r="X26" s="11"/>
      <c r="Y26" s="11"/>
      <c r="Z26" s="11"/>
      <c r="AA26" s="11"/>
      <c r="AB26" s="11"/>
      <c r="AC26" s="12"/>
    </row>
    <row r="27" spans="1:29" ht="41.25" customHeight="1" x14ac:dyDescent="0.25">
      <c r="A27" s="64"/>
      <c r="B27" s="77" t="s">
        <v>27</v>
      </c>
      <c r="C27" s="94" t="s">
        <v>28</v>
      </c>
      <c r="D27" s="95"/>
      <c r="E27" s="10"/>
      <c r="F27" s="11"/>
      <c r="G27" s="11"/>
      <c r="H27" s="11"/>
      <c r="I27" s="11"/>
      <c r="J27" s="11"/>
      <c r="K27" s="11"/>
      <c r="L27" s="11"/>
      <c r="M27" s="11"/>
      <c r="N27" s="11"/>
      <c r="O27" s="11"/>
      <c r="P27" s="11"/>
      <c r="Q27" s="11"/>
      <c r="R27" s="11"/>
      <c r="S27" s="11"/>
      <c r="T27" s="11"/>
      <c r="U27" s="11"/>
      <c r="V27" s="11"/>
      <c r="W27" s="11"/>
      <c r="X27" s="11"/>
      <c r="Y27" s="11"/>
      <c r="Z27" s="11"/>
      <c r="AA27" s="11"/>
      <c r="AB27" s="11"/>
      <c r="AC27" s="12"/>
    </row>
    <row r="28" spans="1:29" ht="18.75" x14ac:dyDescent="0.3">
      <c r="A28" s="10"/>
      <c r="B28" s="62"/>
      <c r="C28" s="8"/>
      <c r="D28" s="8"/>
      <c r="E28" s="11"/>
      <c r="F28" s="11"/>
      <c r="G28" s="11"/>
      <c r="H28" s="11"/>
      <c r="I28" s="11"/>
      <c r="J28" s="11"/>
      <c r="K28" s="11"/>
      <c r="L28" s="11"/>
      <c r="M28" s="11"/>
      <c r="N28" s="11"/>
      <c r="O28" s="11"/>
      <c r="P28" s="11"/>
      <c r="Q28" s="11"/>
      <c r="R28" s="11"/>
      <c r="S28" s="11"/>
      <c r="T28" s="11"/>
      <c r="U28" s="11"/>
      <c r="V28" s="11"/>
      <c r="W28" s="11"/>
      <c r="X28" s="11"/>
      <c r="Y28" s="11"/>
      <c r="Z28" s="11"/>
      <c r="AA28" s="11"/>
      <c r="AB28" s="11"/>
      <c r="AC28" s="12"/>
    </row>
    <row r="29" spans="1:29" ht="18.75" x14ac:dyDescent="0.3">
      <c r="A29" s="10"/>
      <c r="B29" s="63"/>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2"/>
    </row>
    <row r="30" spans="1:29" ht="18.75" x14ac:dyDescent="0.3">
      <c r="A30" s="10"/>
      <c r="B30" s="63"/>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2"/>
    </row>
    <row r="31" spans="1:29" ht="18.75" x14ac:dyDescent="0.3">
      <c r="A31" s="10"/>
      <c r="B31" s="63"/>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2"/>
    </row>
    <row r="32" spans="1:29" ht="18.75" x14ac:dyDescent="0.3">
      <c r="A32" s="10"/>
      <c r="B32" s="63"/>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2"/>
    </row>
    <row r="33" spans="1:29" ht="18.75" x14ac:dyDescent="0.3">
      <c r="A33" s="10"/>
      <c r="B33" s="63"/>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2"/>
    </row>
    <row r="34" spans="1:29" ht="18.75" x14ac:dyDescent="0.3">
      <c r="A34" s="10"/>
      <c r="B34" s="63"/>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2"/>
    </row>
    <row r="35" spans="1:29" ht="18.75" x14ac:dyDescent="0.3">
      <c r="A35" s="10"/>
      <c r="B35" s="63"/>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2"/>
    </row>
    <row r="36" spans="1:29" ht="18.75" x14ac:dyDescent="0.3">
      <c r="A36" s="10"/>
      <c r="B36" s="63"/>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2"/>
    </row>
    <row r="37" spans="1:29" ht="18.75" x14ac:dyDescent="0.3">
      <c r="A37" s="10"/>
      <c r="B37" s="63"/>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2"/>
    </row>
    <row r="38" spans="1:29" ht="18.75" x14ac:dyDescent="0.3">
      <c r="A38" s="10"/>
      <c r="B38" s="63"/>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2"/>
    </row>
    <row r="39" spans="1:29" ht="18.75" x14ac:dyDescent="0.3">
      <c r="A39" s="10"/>
      <c r="B39" s="63"/>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2"/>
    </row>
    <row r="40" spans="1:29" ht="18.75" x14ac:dyDescent="0.3">
      <c r="A40" s="10"/>
      <c r="B40" s="63"/>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2"/>
    </row>
    <row r="41" spans="1:29" ht="18.75" x14ac:dyDescent="0.3">
      <c r="A41" s="10"/>
      <c r="B41" s="63"/>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2"/>
    </row>
    <row r="42" spans="1:29" x14ac:dyDescent="0.25">
      <c r="A42" s="10"/>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2"/>
    </row>
    <row r="43" spans="1:29" x14ac:dyDescent="0.25">
      <c r="A43" s="10"/>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2"/>
    </row>
    <row r="44" spans="1:29" x14ac:dyDescent="0.25">
      <c r="A44" s="10"/>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2"/>
    </row>
    <row r="45" spans="1:29" x14ac:dyDescent="0.25">
      <c r="A45" s="10"/>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2"/>
    </row>
    <row r="46" spans="1:29" x14ac:dyDescent="0.25">
      <c r="A46" s="10"/>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2"/>
    </row>
    <row r="47" spans="1:29" x14ac:dyDescent="0.25">
      <c r="A47" s="10"/>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2"/>
    </row>
    <row r="48" spans="1:29" x14ac:dyDescent="0.25">
      <c r="A48" s="10"/>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2"/>
    </row>
    <row r="49" spans="1:29" x14ac:dyDescent="0.25">
      <c r="A49" s="10"/>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2"/>
    </row>
    <row r="50" spans="1:29" x14ac:dyDescent="0.25">
      <c r="A50" s="10"/>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2"/>
    </row>
    <row r="51" spans="1:29" x14ac:dyDescent="0.25">
      <c r="A51" s="10"/>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2"/>
    </row>
    <row r="52" spans="1:29" x14ac:dyDescent="0.25">
      <c r="A52" s="10"/>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2"/>
    </row>
    <row r="53" spans="1:29" x14ac:dyDescent="0.25">
      <c r="A53" s="10"/>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2"/>
    </row>
    <row r="54" spans="1:29" x14ac:dyDescent="0.25">
      <c r="A54" s="10"/>
      <c r="B54" s="10"/>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2"/>
    </row>
    <row r="55" spans="1:29" x14ac:dyDescent="0.25">
      <c r="A55" s="10"/>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2"/>
    </row>
    <row r="56" spans="1:29" x14ac:dyDescent="0.25">
      <c r="A56" s="10"/>
      <c r="B56" s="10"/>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2"/>
    </row>
    <row r="57" spans="1:29" x14ac:dyDescent="0.25">
      <c r="A57" s="10"/>
      <c r="B57" s="10"/>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2"/>
    </row>
    <row r="58" spans="1:29" x14ac:dyDescent="0.25">
      <c r="A58" s="10"/>
      <c r="B58" s="10"/>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2"/>
    </row>
    <row r="59" spans="1:29" x14ac:dyDescent="0.25">
      <c r="A59" s="10"/>
      <c r="B59" s="10"/>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2"/>
    </row>
    <row r="60" spans="1:29" x14ac:dyDescent="0.25">
      <c r="A60" s="15"/>
      <c r="B60" s="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7"/>
    </row>
  </sheetData>
  <sheetProtection algorithmName="SHA-512" hashValue="WaR1wd9k9qInrFYGJx6qrgI+YeaCxsr28gOFkIoNiM0ZdgO2hH6cri65URucH3wQ76QkueDbEbqYmCEJZNCXrQ==" saltValue="LCj8+dUY0S7xPpTaOs3Y8A==" spinCount="100000" sheet="1" objects="1" scenarios="1"/>
  <mergeCells count="13">
    <mergeCell ref="A1:D5"/>
    <mergeCell ref="C6:D6"/>
    <mergeCell ref="C10:D10"/>
    <mergeCell ref="C17:D17"/>
    <mergeCell ref="C27:D27"/>
    <mergeCell ref="B7:D7"/>
    <mergeCell ref="B8:D9"/>
    <mergeCell ref="B20:D20"/>
    <mergeCell ref="B21:D21"/>
    <mergeCell ref="C25:D25"/>
    <mergeCell ref="C26:D26"/>
    <mergeCell ref="C24:D24"/>
    <mergeCell ref="C18:D18"/>
  </mergeCells>
  <hyperlinks>
    <hyperlink ref="B11" location="Index!A1" display="Index" xr:uid="{0C85951B-AB64-4AEC-B5DD-3890CA640F57}"/>
    <hyperlink ref="C22" r:id="rId1" display="Employee Commuting Questionnaire" xr:uid="{7217D2CF-E365-44CA-B978-24F8C75190FA}"/>
    <hyperlink ref="B14" location="'Summary - Employee Commute'!A1" display="Summary - Employee Commute" xr:uid="{20AE5DB9-3D8C-4654-A613-1A4C77D8684A}"/>
    <hyperlink ref="B13" location="'Employee commute - sampled'!A1" display="Employee Commute - sampled" xr:uid="{76F58A18-BDEF-41D5-83E2-C378CBA6DFA8}"/>
    <hyperlink ref="B12" location="'Employees list'!A1" display="Employees List" xr:uid="{B4456303-423E-4D22-8FE5-E2A4A1FEABAB}"/>
  </hyperlinks>
  <pageMargins left="0.7" right="0.7" top="0.75" bottom="0.75" header="0.3" footer="0.3"/>
  <pageSetup paperSize="9" orientation="portrait" r:id="rId2"/>
  <ignoredErrors>
    <ignoredError sqref="B17:B18 A22:B27"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6D9F-81F9-4ABB-BEBF-4F4727137C8E}">
  <dimension ref="A1:B7"/>
  <sheetViews>
    <sheetView workbookViewId="0">
      <selection activeCell="E31" sqref="E31"/>
    </sheetView>
  </sheetViews>
  <sheetFormatPr defaultRowHeight="15" x14ac:dyDescent="0.25"/>
  <sheetData>
    <row r="1" spans="1:2" x14ac:dyDescent="0.25">
      <c r="A1" t="s">
        <v>29</v>
      </c>
      <c r="B1">
        <v>100</v>
      </c>
    </row>
    <row r="2" spans="1:2" x14ac:dyDescent="0.25">
      <c r="A2" t="s">
        <v>30</v>
      </c>
      <c r="B2">
        <v>1.96</v>
      </c>
    </row>
    <row r="3" spans="1:2" x14ac:dyDescent="0.25">
      <c r="A3" t="s">
        <v>31</v>
      </c>
      <c r="B3">
        <v>0.05</v>
      </c>
    </row>
    <row r="4" spans="1:2" x14ac:dyDescent="0.25">
      <c r="A4" t="s">
        <v>32</v>
      </c>
      <c r="B4">
        <v>0.5</v>
      </c>
    </row>
    <row r="7" spans="1:2" x14ac:dyDescent="0.25">
      <c r="A7" s="18" cm="1">
        <f t="array" ref="A7">(Table3[Enter total number of employees in the reporting company:]-Table4[Employees sampling size])</f>
        <v>0</v>
      </c>
    </row>
  </sheetData>
  <sheetProtection algorithmName="SHA-512" hashValue="yuqfaQoU0udwoUpuqGrxWgBLP5v09PQF3N6J5excyn6AP8Bv+Ea1TBoJCoqeGM0CpWXKxkc/XSFBaVi+5xjDeQ==" saltValue="M7UP+a/oDpXHtYNFjol1W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17C8-DB8D-4236-82D8-4328ADCD98E1}">
  <dimension ref="A1:C5"/>
  <sheetViews>
    <sheetView workbookViewId="0">
      <selection activeCell="D23" sqref="D23"/>
    </sheetView>
  </sheetViews>
  <sheetFormatPr defaultRowHeight="15" x14ac:dyDescent="0.25"/>
  <cols>
    <col min="2" max="2" width="16" customWidth="1"/>
  </cols>
  <sheetData>
    <row r="1" spans="1:3" x14ac:dyDescent="0.25">
      <c r="A1" t="s">
        <v>33</v>
      </c>
      <c r="B1" t="s">
        <v>34</v>
      </c>
      <c r="C1" t="s">
        <v>35</v>
      </c>
    </row>
    <row r="2" spans="1:3" x14ac:dyDescent="0.25">
      <c r="A2" t="s">
        <v>35</v>
      </c>
      <c r="B2" t="s">
        <v>36</v>
      </c>
      <c r="C2" t="s">
        <v>37</v>
      </c>
    </row>
    <row r="3" spans="1:3" x14ac:dyDescent="0.25">
      <c r="B3" t="s">
        <v>38</v>
      </c>
    </row>
    <row r="4" spans="1:3" x14ac:dyDescent="0.25">
      <c r="B4" t="s">
        <v>39</v>
      </c>
    </row>
    <row r="5" spans="1:3" x14ac:dyDescent="0.25">
      <c r="B5" t="s">
        <v>40</v>
      </c>
    </row>
  </sheetData>
  <sheetProtection algorithmName="SHA-512" hashValue="sN3qZ4s4kpEhJY3NrpVMcBNjojbl+NaNXkRQqsPiMDQ8eCmmUecFP/XamdiK96qa1qNJxiYI+eFu8nM85m8e0A==" saltValue="cbtu2nTCpAHlJSk4IviR5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869F-A97C-4DF4-B1F1-E7CBB65A2D24}">
  <dimension ref="A1:F32"/>
  <sheetViews>
    <sheetView workbookViewId="0">
      <selection activeCell="G10" sqref="G10"/>
    </sheetView>
  </sheetViews>
  <sheetFormatPr defaultRowHeight="15" x14ac:dyDescent="0.25"/>
  <cols>
    <col min="1" max="1" width="14.42578125" customWidth="1"/>
    <col min="2" max="8" width="23.28515625" customWidth="1"/>
  </cols>
  <sheetData>
    <row r="1" spans="1:6" x14ac:dyDescent="0.25">
      <c r="A1" t="s">
        <v>41</v>
      </c>
      <c r="B1" t="s">
        <v>42</v>
      </c>
      <c r="C1" t="s">
        <v>43</v>
      </c>
      <c r="D1" t="s">
        <v>44</v>
      </c>
      <c r="E1" t="s">
        <v>45</v>
      </c>
      <c r="F1" t="s">
        <v>46</v>
      </c>
    </row>
    <row r="2" spans="1:6" x14ac:dyDescent="0.25">
      <c r="A2" t="s">
        <v>47</v>
      </c>
      <c r="B2" t="s">
        <v>48</v>
      </c>
      <c r="C2" t="s">
        <v>49</v>
      </c>
      <c r="D2" t="s">
        <v>50</v>
      </c>
      <c r="E2" t="s">
        <v>51</v>
      </c>
      <c r="F2" t="s">
        <v>52</v>
      </c>
    </row>
    <row r="3" spans="1:6" x14ac:dyDescent="0.25">
      <c r="A3" t="s">
        <v>53</v>
      </c>
      <c r="B3" t="s">
        <v>54</v>
      </c>
      <c r="C3" t="s">
        <v>55</v>
      </c>
      <c r="E3" t="s">
        <v>56</v>
      </c>
      <c r="F3" t="s">
        <v>57</v>
      </c>
    </row>
    <row r="4" spans="1:6" x14ac:dyDescent="0.25">
      <c r="A4" t="s">
        <v>58</v>
      </c>
      <c r="B4" t="s">
        <v>59</v>
      </c>
      <c r="C4" t="s">
        <v>60</v>
      </c>
      <c r="E4" t="s">
        <v>61</v>
      </c>
      <c r="F4" t="s">
        <v>62</v>
      </c>
    </row>
    <row r="5" spans="1:6" x14ac:dyDescent="0.25">
      <c r="A5" t="s">
        <v>63</v>
      </c>
      <c r="B5" t="s">
        <v>64</v>
      </c>
    </row>
    <row r="6" spans="1:6" x14ac:dyDescent="0.25">
      <c r="B6" t="s">
        <v>65</v>
      </c>
    </row>
    <row r="7" spans="1:6" x14ac:dyDescent="0.25">
      <c r="B7" t="s">
        <v>66</v>
      </c>
    </row>
    <row r="8" spans="1:6" x14ac:dyDescent="0.25">
      <c r="B8" t="s">
        <v>67</v>
      </c>
    </row>
    <row r="9" spans="1:6" x14ac:dyDescent="0.25">
      <c r="B9" t="s">
        <v>68</v>
      </c>
    </row>
    <row r="10" spans="1:6" x14ac:dyDescent="0.25">
      <c r="B10" t="s">
        <v>69</v>
      </c>
    </row>
    <row r="11" spans="1:6" x14ac:dyDescent="0.25">
      <c r="B11" t="s">
        <v>70</v>
      </c>
    </row>
    <row r="12" spans="1:6" x14ac:dyDescent="0.25">
      <c r="B12" t="s">
        <v>71</v>
      </c>
    </row>
    <row r="13" spans="1:6" x14ac:dyDescent="0.25">
      <c r="B13" t="s">
        <v>72</v>
      </c>
    </row>
    <row r="14" spans="1:6" x14ac:dyDescent="0.25">
      <c r="B14" t="s">
        <v>73</v>
      </c>
    </row>
    <row r="15" spans="1:6" x14ac:dyDescent="0.25">
      <c r="B15" t="s">
        <v>74</v>
      </c>
    </row>
    <row r="16" spans="1:6" x14ac:dyDescent="0.25">
      <c r="B16" t="s">
        <v>75</v>
      </c>
    </row>
    <row r="17" spans="2:2" x14ac:dyDescent="0.25">
      <c r="B17" t="s">
        <v>76</v>
      </c>
    </row>
    <row r="18" spans="2:2" x14ac:dyDescent="0.25">
      <c r="B18" t="s">
        <v>77</v>
      </c>
    </row>
    <row r="19" spans="2:2" x14ac:dyDescent="0.25">
      <c r="B19" t="s">
        <v>78</v>
      </c>
    </row>
    <row r="20" spans="2:2" x14ac:dyDescent="0.25">
      <c r="B20" t="s">
        <v>79</v>
      </c>
    </row>
    <row r="21" spans="2:2" x14ac:dyDescent="0.25">
      <c r="B21" t="s">
        <v>80</v>
      </c>
    </row>
    <row r="22" spans="2:2" x14ac:dyDescent="0.25">
      <c r="B22" t="s">
        <v>81</v>
      </c>
    </row>
    <row r="23" spans="2:2" x14ac:dyDescent="0.25">
      <c r="B23" t="s">
        <v>82</v>
      </c>
    </row>
    <row r="24" spans="2:2" x14ac:dyDescent="0.25">
      <c r="B24" t="s">
        <v>83</v>
      </c>
    </row>
    <row r="25" spans="2:2" x14ac:dyDescent="0.25">
      <c r="B25" t="s">
        <v>84</v>
      </c>
    </row>
    <row r="26" spans="2:2" x14ac:dyDescent="0.25">
      <c r="B26" t="s">
        <v>85</v>
      </c>
    </row>
    <row r="27" spans="2:2" x14ac:dyDescent="0.25">
      <c r="B27" t="s">
        <v>86</v>
      </c>
    </row>
    <row r="28" spans="2:2" x14ac:dyDescent="0.25">
      <c r="B28" t="s">
        <v>87</v>
      </c>
    </row>
    <row r="29" spans="2:2" x14ac:dyDescent="0.25">
      <c r="B29" t="s">
        <v>88</v>
      </c>
    </row>
    <row r="30" spans="2:2" x14ac:dyDescent="0.25">
      <c r="B30" t="s">
        <v>89</v>
      </c>
    </row>
    <row r="31" spans="2:2" x14ac:dyDescent="0.25">
      <c r="B31" t="s">
        <v>90</v>
      </c>
    </row>
    <row r="32" spans="2:2" x14ac:dyDescent="0.25">
      <c r="B32" t="s">
        <v>91</v>
      </c>
    </row>
  </sheetData>
  <sheetProtection algorithmName="SHA-512" hashValue="zANLrBEaGAK7GL/4QJCTINPaL5Bc4l2ej7KjthRPY7lmfWZ/LEUuFQusxmxcVIGhcw494R2L2G7D2oUxYFz5YA==" saltValue="KTEJp000TkrJikwUp7ilH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8200-A66A-4CC7-A35F-0AE748234A12}">
  <dimension ref="A1:C30"/>
  <sheetViews>
    <sheetView workbookViewId="0">
      <selection activeCell="A3" sqref="A3"/>
    </sheetView>
  </sheetViews>
  <sheetFormatPr defaultRowHeight="15" x14ac:dyDescent="0.25"/>
  <cols>
    <col min="1" max="1" width="11.7109375" customWidth="1"/>
    <col min="2" max="2" width="23" customWidth="1"/>
    <col min="3" max="3" width="23.140625" customWidth="1"/>
  </cols>
  <sheetData>
    <row r="1" spans="1:3" x14ac:dyDescent="0.25">
      <c r="A1" t="s">
        <v>92</v>
      </c>
      <c r="B1" t="s">
        <v>93</v>
      </c>
      <c r="C1" t="s">
        <v>94</v>
      </c>
    </row>
    <row r="2" spans="1:3" x14ac:dyDescent="0.25">
      <c r="A2" t="s">
        <v>47</v>
      </c>
      <c r="B2" t="s">
        <v>95</v>
      </c>
      <c r="C2" t="s">
        <v>96</v>
      </c>
    </row>
    <row r="3" spans="1:3" x14ac:dyDescent="0.25">
      <c r="B3" t="s">
        <v>97</v>
      </c>
      <c r="C3" t="s">
        <v>98</v>
      </c>
    </row>
    <row r="4" spans="1:3" x14ac:dyDescent="0.25">
      <c r="B4" t="s">
        <v>99</v>
      </c>
      <c r="C4" t="s">
        <v>100</v>
      </c>
    </row>
    <row r="5" spans="1:3" x14ac:dyDescent="0.25">
      <c r="B5" t="s">
        <v>101</v>
      </c>
    </row>
    <row r="6" spans="1:3" x14ac:dyDescent="0.25">
      <c r="B6" t="s">
        <v>102</v>
      </c>
    </row>
    <row r="7" spans="1:3" x14ac:dyDescent="0.25">
      <c r="B7" t="s">
        <v>103</v>
      </c>
    </row>
    <row r="8" spans="1:3" x14ac:dyDescent="0.25">
      <c r="B8" t="s">
        <v>104</v>
      </c>
    </row>
    <row r="9" spans="1:3" x14ac:dyDescent="0.25">
      <c r="B9" t="s">
        <v>105</v>
      </c>
    </row>
    <row r="10" spans="1:3" x14ac:dyDescent="0.25">
      <c r="B10" t="s">
        <v>106</v>
      </c>
    </row>
    <row r="11" spans="1:3" x14ac:dyDescent="0.25">
      <c r="B11" t="s">
        <v>107</v>
      </c>
    </row>
    <row r="12" spans="1:3" x14ac:dyDescent="0.25">
      <c r="B12" t="s">
        <v>108</v>
      </c>
    </row>
    <row r="13" spans="1:3" x14ac:dyDescent="0.25">
      <c r="B13" t="s">
        <v>109</v>
      </c>
    </row>
    <row r="14" spans="1:3" x14ac:dyDescent="0.25">
      <c r="B14" t="s">
        <v>110</v>
      </c>
    </row>
    <row r="15" spans="1:3" x14ac:dyDescent="0.25">
      <c r="B15" t="s">
        <v>111</v>
      </c>
    </row>
    <row r="16" spans="1:3" x14ac:dyDescent="0.25">
      <c r="B16" t="s">
        <v>112</v>
      </c>
    </row>
    <row r="17" spans="2:2" x14ac:dyDescent="0.25">
      <c r="B17" t="s">
        <v>113</v>
      </c>
    </row>
    <row r="18" spans="2:2" x14ac:dyDescent="0.25">
      <c r="B18" t="s">
        <v>114</v>
      </c>
    </row>
    <row r="19" spans="2:2" x14ac:dyDescent="0.25">
      <c r="B19" t="s">
        <v>115</v>
      </c>
    </row>
    <row r="20" spans="2:2" x14ac:dyDescent="0.25">
      <c r="B20" t="s">
        <v>116</v>
      </c>
    </row>
    <row r="21" spans="2:2" x14ac:dyDescent="0.25">
      <c r="B21" t="s">
        <v>117</v>
      </c>
    </row>
    <row r="22" spans="2:2" x14ac:dyDescent="0.25">
      <c r="B22" t="s">
        <v>118</v>
      </c>
    </row>
    <row r="23" spans="2:2" x14ac:dyDescent="0.25">
      <c r="B23" t="s">
        <v>119</v>
      </c>
    </row>
    <row r="24" spans="2:2" x14ac:dyDescent="0.25">
      <c r="B24" t="s">
        <v>120</v>
      </c>
    </row>
    <row r="25" spans="2:2" x14ac:dyDescent="0.25">
      <c r="B25" t="s">
        <v>121</v>
      </c>
    </row>
    <row r="26" spans="2:2" x14ac:dyDescent="0.25">
      <c r="B26" t="s">
        <v>122</v>
      </c>
    </row>
    <row r="27" spans="2:2" x14ac:dyDescent="0.25">
      <c r="B27" t="s">
        <v>123</v>
      </c>
    </row>
    <row r="28" spans="2:2" x14ac:dyDescent="0.25">
      <c r="B28" t="s">
        <v>124</v>
      </c>
    </row>
    <row r="29" spans="2:2" x14ac:dyDescent="0.25">
      <c r="B29" t="s">
        <v>125</v>
      </c>
    </row>
    <row r="30" spans="2:2" x14ac:dyDescent="0.25">
      <c r="B30" t="s">
        <v>126</v>
      </c>
    </row>
  </sheetData>
  <sheetProtection algorithmName="SHA-512" hashValue="ZuARohlkTUSbgwNjF0c5yTLfVfryuBWEVVFTBgg3qeAZh4L3sLkub1pCRMs3nQFn2diBbYqFDfRCV/DIn+Rpsg==" saltValue="QjCJ3EDLIFGEycu8ty5eL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6165-FCD4-4A2A-BA91-383E04C8DA32}">
  <dimension ref="A3:E51"/>
  <sheetViews>
    <sheetView topLeftCell="A7" workbookViewId="0">
      <selection activeCell="C18" sqref="C18"/>
    </sheetView>
  </sheetViews>
  <sheetFormatPr defaultRowHeight="15" x14ac:dyDescent="0.25"/>
  <cols>
    <col min="1" max="1" width="28.140625" bestFit="1" customWidth="1"/>
    <col min="2" max="2" width="22.7109375" bestFit="1" customWidth="1"/>
    <col min="3" max="3" width="31.7109375" customWidth="1"/>
    <col min="4" max="4" width="28.140625" bestFit="1" customWidth="1"/>
    <col min="5" max="5" width="23.42578125" customWidth="1"/>
  </cols>
  <sheetData>
    <row r="3" spans="1:5" x14ac:dyDescent="0.25">
      <c r="A3" s="4" t="s">
        <v>127</v>
      </c>
      <c r="B3" s="4" t="s">
        <v>128</v>
      </c>
      <c r="C3" s="4" t="s">
        <v>128</v>
      </c>
      <c r="D3" s="4" t="s">
        <v>128</v>
      </c>
      <c r="E3" s="4" t="s">
        <v>128</v>
      </c>
    </row>
    <row r="4" spans="1:5" x14ac:dyDescent="0.25">
      <c r="A4" s="1" t="s">
        <v>129</v>
      </c>
      <c r="B4" s="1" t="s">
        <v>130</v>
      </c>
      <c r="C4" s="1" t="s">
        <v>130</v>
      </c>
      <c r="D4" s="1" t="s">
        <v>130</v>
      </c>
      <c r="E4" s="1" t="s">
        <v>130</v>
      </c>
    </row>
    <row r="5" spans="1:5" x14ac:dyDescent="0.25">
      <c r="A5" s="1" t="s">
        <v>131</v>
      </c>
      <c r="B5" s="1" t="s">
        <v>132</v>
      </c>
      <c r="C5" s="1" t="s">
        <v>132</v>
      </c>
      <c r="D5" s="1" t="s">
        <v>132</v>
      </c>
      <c r="E5" s="1" t="s">
        <v>132</v>
      </c>
    </row>
    <row r="6" spans="1:5" x14ac:dyDescent="0.25">
      <c r="A6" s="1" t="s">
        <v>133</v>
      </c>
      <c r="B6" s="1" t="s">
        <v>134</v>
      </c>
      <c r="C6" s="1" t="s">
        <v>134</v>
      </c>
      <c r="D6" s="1" t="s">
        <v>134</v>
      </c>
      <c r="E6" s="1" t="s">
        <v>134</v>
      </c>
    </row>
    <row r="7" spans="1:5" x14ac:dyDescent="0.25">
      <c r="A7" s="1" t="s">
        <v>135</v>
      </c>
      <c r="B7" s="1" t="s">
        <v>136</v>
      </c>
      <c r="C7" s="1" t="s">
        <v>136</v>
      </c>
      <c r="D7" s="1" t="s">
        <v>136</v>
      </c>
      <c r="E7" s="1" t="s">
        <v>136</v>
      </c>
    </row>
    <row r="8" spans="1:5" x14ac:dyDescent="0.25">
      <c r="A8" s="1"/>
      <c r="B8" s="1" t="s">
        <v>137</v>
      </c>
      <c r="C8" s="1" t="s">
        <v>137</v>
      </c>
      <c r="D8" s="1" t="s">
        <v>137</v>
      </c>
      <c r="E8" s="1" t="s">
        <v>137</v>
      </c>
    </row>
    <row r="9" spans="1:5" x14ac:dyDescent="0.25">
      <c r="A9" s="2"/>
      <c r="B9" s="5"/>
      <c r="C9" s="5"/>
    </row>
    <row r="12" spans="1:5" x14ac:dyDescent="0.25">
      <c r="A12" t="s">
        <v>138</v>
      </c>
    </row>
    <row r="24" spans="1:3" x14ac:dyDescent="0.25">
      <c r="A24" s="6" t="s">
        <v>138</v>
      </c>
      <c r="B24" s="6" t="s">
        <v>139</v>
      </c>
      <c r="C24" s="4" t="s">
        <v>140</v>
      </c>
    </row>
    <row r="25" spans="1:3" x14ac:dyDescent="0.25">
      <c r="A25" s="1" t="s">
        <v>141</v>
      </c>
      <c r="B25" s="1" t="s">
        <v>142</v>
      </c>
      <c r="C25" s="1" t="s">
        <v>143</v>
      </c>
    </row>
    <row r="26" spans="1:3" x14ac:dyDescent="0.25">
      <c r="A26" s="1" t="s">
        <v>144</v>
      </c>
      <c r="B26" s="1" t="s">
        <v>145</v>
      </c>
      <c r="C26" s="1" t="s">
        <v>146</v>
      </c>
    </row>
    <row r="27" spans="1:3" x14ac:dyDescent="0.25">
      <c r="A27" s="1" t="s">
        <v>147</v>
      </c>
      <c r="B27" s="1" t="s">
        <v>148</v>
      </c>
      <c r="C27" s="1" t="s">
        <v>149</v>
      </c>
    </row>
    <row r="28" spans="1:3" x14ac:dyDescent="0.25">
      <c r="B28" s="1" t="s">
        <v>150</v>
      </c>
      <c r="C28" s="1" t="s">
        <v>151</v>
      </c>
    </row>
    <row r="29" spans="1:3" x14ac:dyDescent="0.25">
      <c r="B29" s="1" t="s">
        <v>152</v>
      </c>
      <c r="C29" s="1" t="s">
        <v>153</v>
      </c>
    </row>
    <row r="30" spans="1:3" x14ac:dyDescent="0.25">
      <c r="B30" s="1" t="s">
        <v>154</v>
      </c>
      <c r="C30" s="1" t="s">
        <v>155</v>
      </c>
    </row>
    <row r="31" spans="1:3" x14ac:dyDescent="0.25">
      <c r="B31" s="1" t="s">
        <v>156</v>
      </c>
      <c r="C31" s="1" t="s">
        <v>157</v>
      </c>
    </row>
    <row r="32" spans="1:3" x14ac:dyDescent="0.25">
      <c r="B32" s="1" t="s">
        <v>158</v>
      </c>
      <c r="C32" s="1"/>
    </row>
    <row r="33" spans="2:3" x14ac:dyDescent="0.25">
      <c r="B33" s="1" t="s">
        <v>159</v>
      </c>
      <c r="C33" s="1"/>
    </row>
    <row r="34" spans="2:3" x14ac:dyDescent="0.25">
      <c r="B34" s="1" t="s">
        <v>160</v>
      </c>
      <c r="C34" s="1"/>
    </row>
    <row r="35" spans="2:3" x14ac:dyDescent="0.25">
      <c r="B35" s="1" t="s">
        <v>161</v>
      </c>
      <c r="C35" s="1"/>
    </row>
    <row r="36" spans="2:3" x14ac:dyDescent="0.25">
      <c r="B36" s="1" t="s">
        <v>162</v>
      </c>
      <c r="C36" s="1"/>
    </row>
    <row r="37" spans="2:3" x14ac:dyDescent="0.25">
      <c r="B37" s="1" t="s">
        <v>163</v>
      </c>
      <c r="C37" s="3"/>
    </row>
    <row r="38" spans="2:3" x14ac:dyDescent="0.25">
      <c r="B38" s="1" t="s">
        <v>164</v>
      </c>
      <c r="C38" s="3"/>
    </row>
    <row r="39" spans="2:3" x14ac:dyDescent="0.25">
      <c r="B39" s="1" t="s">
        <v>165</v>
      </c>
      <c r="C39" s="3"/>
    </row>
    <row r="40" spans="2:3" x14ac:dyDescent="0.25">
      <c r="B40" s="1" t="s">
        <v>166</v>
      </c>
      <c r="C40" s="3"/>
    </row>
    <row r="41" spans="2:3" x14ac:dyDescent="0.25">
      <c r="B41" s="1" t="s">
        <v>167</v>
      </c>
      <c r="C41" s="3"/>
    </row>
    <row r="42" spans="2:3" x14ac:dyDescent="0.25">
      <c r="B42" s="1" t="s">
        <v>44</v>
      </c>
      <c r="C42" s="3"/>
    </row>
    <row r="43" spans="2:3" x14ac:dyDescent="0.25">
      <c r="B43" s="1" t="s">
        <v>50</v>
      </c>
      <c r="C43" s="3"/>
    </row>
    <row r="44" spans="2:3" x14ac:dyDescent="0.25">
      <c r="B44" s="1" t="s">
        <v>45</v>
      </c>
    </row>
    <row r="45" spans="2:3" x14ac:dyDescent="0.25">
      <c r="B45" s="1" t="s">
        <v>51</v>
      </c>
    </row>
    <row r="46" spans="2:3" x14ac:dyDescent="0.25">
      <c r="B46" s="1" t="s">
        <v>56</v>
      </c>
    </row>
    <row r="47" spans="2:3" x14ac:dyDescent="0.25">
      <c r="B47" s="1" t="s">
        <v>61</v>
      </c>
    </row>
    <row r="48" spans="2:3" x14ac:dyDescent="0.25">
      <c r="B48" s="1" t="s">
        <v>168</v>
      </c>
    </row>
    <row r="49" spans="2:2" x14ac:dyDescent="0.25">
      <c r="B49" s="1" t="s">
        <v>62</v>
      </c>
    </row>
    <row r="50" spans="2:2" x14ac:dyDescent="0.25">
      <c r="B50" s="1" t="s">
        <v>52</v>
      </c>
    </row>
    <row r="51" spans="2:2" x14ac:dyDescent="0.25">
      <c r="B51" s="1" t="s">
        <v>169</v>
      </c>
    </row>
  </sheetData>
  <sheetProtection algorithmName="SHA-512" hashValue="nihAKJrj9aB9rl+1Olb7LfYeCmMvmg6YgU5jaPVz5htQOyhz15VpdJfgZ5tQe1rH2x5RU9d6bH6yz5V5pYFcKw==" saltValue="itXbdPlBZPYsDRq5Ih1E/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5C85-A884-4314-8F3E-35B785870012}">
  <sheetPr>
    <tabColor rgb="FF2E0A4A"/>
  </sheetPr>
  <dimension ref="A1:I2058"/>
  <sheetViews>
    <sheetView showGridLines="0" zoomScale="70" zoomScaleNormal="70" workbookViewId="0">
      <selection activeCell="G19" sqref="G19"/>
    </sheetView>
  </sheetViews>
  <sheetFormatPr defaultColWidth="9.140625" defaultRowHeight="18.75" x14ac:dyDescent="0.3"/>
  <cols>
    <col min="1" max="1" width="11" style="19" customWidth="1"/>
    <col min="2" max="2" width="8.5703125" style="20" customWidth="1"/>
    <col min="3" max="3" width="57.140625" style="19" customWidth="1"/>
    <col min="4" max="5" width="22.5703125" style="19" customWidth="1"/>
    <col min="6" max="6" width="8.5703125" style="20" customWidth="1"/>
    <col min="7" max="7" width="57" style="19" customWidth="1"/>
    <col min="8" max="8" width="9.85546875" style="19" customWidth="1"/>
    <col min="9" max="9" width="33" style="19" customWidth="1"/>
    <col min="10" max="11" width="9.140625" style="19"/>
    <col min="12" max="12" width="67.42578125" style="19" customWidth="1"/>
    <col min="13" max="16384" width="9.140625" style="19"/>
  </cols>
  <sheetData>
    <row r="1" spans="1:9" ht="19.5" customHeight="1" x14ac:dyDescent="0.3">
      <c r="B1" s="29" t="s">
        <v>170</v>
      </c>
      <c r="C1" s="30"/>
      <c r="D1" s="30"/>
      <c r="E1" s="30"/>
      <c r="F1" s="30"/>
      <c r="G1" s="30"/>
      <c r="H1" s="31"/>
    </row>
    <row r="2" spans="1:9" ht="15" customHeight="1" x14ac:dyDescent="0.3">
      <c r="B2" s="114" t="s">
        <v>171</v>
      </c>
      <c r="C2" s="115"/>
      <c r="D2" s="115"/>
      <c r="E2" s="115"/>
      <c r="F2" s="115"/>
      <c r="G2" s="115"/>
      <c r="H2" s="116"/>
    </row>
    <row r="3" spans="1:9" ht="33" customHeight="1" x14ac:dyDescent="0.3">
      <c r="B3" s="117"/>
      <c r="C3" s="118"/>
      <c r="D3" s="118"/>
      <c r="E3" s="118"/>
      <c r="F3" s="118"/>
      <c r="G3" s="118"/>
      <c r="H3" s="119"/>
    </row>
    <row r="4" spans="1:9" ht="202.9" customHeight="1" x14ac:dyDescent="0.3">
      <c r="B4" s="120"/>
      <c r="C4" s="121"/>
      <c r="D4" s="121"/>
      <c r="E4" s="121"/>
      <c r="F4" s="121"/>
      <c r="G4" s="121"/>
      <c r="H4" s="122"/>
    </row>
    <row r="5" spans="1:9" ht="37.5" x14ac:dyDescent="0.3">
      <c r="A5" s="34"/>
      <c r="B5" s="33"/>
      <c r="C5" s="35" t="s">
        <v>172</v>
      </c>
      <c r="D5" s="35"/>
      <c r="E5" s="35"/>
      <c r="G5" s="42" t="s">
        <v>173</v>
      </c>
    </row>
    <row r="6" spans="1:9" x14ac:dyDescent="0.3">
      <c r="A6" s="34"/>
      <c r="B6" s="33"/>
      <c r="C6" s="34"/>
      <c r="D6" s="34"/>
      <c r="E6" s="34"/>
      <c r="G6" s="43" cm="1">
        <f t="array" ref="G6">ROUND((Table3[Enter total number of employees in the reporting company:]*('Ref - sampling calculation'!B2^2)*'Ref - sampling calculation'!B4*(1-'Ref - sampling calculation'!B4)/('Ref - sampling calculation'!B3^2)/(Table3[Enter total number of employees in the reporting company:]-1+(('Ref - sampling calculation'!B2^2)*'Ref - sampling calculation'!B4*(1-'Ref - sampling calculation'!B4)/('Ref - sampling calculation'!B3^2)))),0)</f>
        <v>0</v>
      </c>
    </row>
    <row r="7" spans="1:9" x14ac:dyDescent="0.3">
      <c r="A7" s="34"/>
      <c r="B7" s="33"/>
      <c r="C7" s="34"/>
      <c r="D7" s="34"/>
      <c r="E7" s="34"/>
    </row>
    <row r="8" spans="1:9" x14ac:dyDescent="0.3">
      <c r="A8" s="34"/>
      <c r="B8" s="110" t="s">
        <v>174</v>
      </c>
      <c r="C8" s="111"/>
      <c r="D8" s="34"/>
      <c r="E8" s="34"/>
      <c r="F8" s="112" t="s">
        <v>175</v>
      </c>
      <c r="G8" s="113"/>
    </row>
    <row r="9" spans="1:9" ht="37.5" customHeight="1" x14ac:dyDescent="0.3">
      <c r="A9" s="34"/>
      <c r="B9" s="32" t="s">
        <v>176</v>
      </c>
      <c r="C9" s="32" t="s">
        <v>177</v>
      </c>
      <c r="D9" s="42"/>
      <c r="E9" s="42"/>
      <c r="F9" s="45" t="s">
        <v>176</v>
      </c>
      <c r="G9" s="45" t="s">
        <v>178</v>
      </c>
    </row>
    <row r="10" spans="1:9" x14ac:dyDescent="0.3">
      <c r="A10" s="34"/>
      <c r="B10" s="33"/>
      <c r="C10" s="34"/>
      <c r="D10" s="34"/>
      <c r="E10" s="34"/>
      <c r="F10" s="46"/>
      <c r="G10" s="44" t="b" cm="1">
        <f t="array" aca="1" ref="G10" ca="1">IFERROR(IF(Table2[[Employee name ]]="",(_xlfn.DROP(_xlfn.SORTBY(Table2[[Employee name ]],_xlfn.RANDARRAY(ROWS((Table2[[Employee name ]])))),-('Ref - sampling calculation'!A7)))="",(_xlfn.DROP(_xlfn.SORTBY(Table2[[Employee name ]],_xlfn.RANDARRAY(ROWS((Table2[[Employee name ]])))),-('Ref - sampling calculation'!A7)))),"")</f>
        <v>1</v>
      </c>
    </row>
    <row r="11" spans="1:9" x14ac:dyDescent="0.3">
      <c r="A11" s="34"/>
      <c r="B11" s="33"/>
      <c r="C11" s="34"/>
      <c r="D11" s="34"/>
      <c r="E11" s="34"/>
      <c r="F11" s="46"/>
      <c r="G11" s="47"/>
    </row>
    <row r="12" spans="1:9" x14ac:dyDescent="0.3">
      <c r="A12" s="34"/>
      <c r="B12" s="33"/>
      <c r="C12" s="34"/>
      <c r="D12" s="34"/>
      <c r="E12" s="34"/>
      <c r="F12" s="46"/>
      <c r="G12" s="47"/>
      <c r="I12" s="21"/>
    </row>
    <row r="13" spans="1:9" x14ac:dyDescent="0.3">
      <c r="A13" s="34"/>
      <c r="B13" s="33"/>
      <c r="C13" s="34"/>
      <c r="D13" s="34"/>
      <c r="E13" s="34"/>
      <c r="F13" s="46"/>
      <c r="G13" s="47"/>
    </row>
    <row r="14" spans="1:9" x14ac:dyDescent="0.3">
      <c r="A14" s="34"/>
      <c r="B14" s="33"/>
      <c r="C14" s="34"/>
      <c r="D14" s="34"/>
      <c r="E14" s="34"/>
      <c r="F14" s="46"/>
      <c r="G14" s="47"/>
    </row>
    <row r="15" spans="1:9" x14ac:dyDescent="0.3">
      <c r="A15" s="34"/>
      <c r="B15" s="33"/>
      <c r="C15" s="34"/>
      <c r="D15" s="34"/>
      <c r="E15" s="34"/>
      <c r="F15" s="46"/>
      <c r="G15" s="47"/>
    </row>
    <row r="16" spans="1:9" x14ac:dyDescent="0.3">
      <c r="A16" s="34"/>
      <c r="B16" s="33"/>
      <c r="C16" s="34"/>
      <c r="D16" s="34"/>
      <c r="E16" s="34"/>
      <c r="F16" s="46"/>
      <c r="G16" s="47"/>
    </row>
    <row r="17" spans="1:7" x14ac:dyDescent="0.3">
      <c r="A17" s="34"/>
      <c r="B17" s="33"/>
      <c r="C17" s="34"/>
      <c r="D17" s="34"/>
      <c r="E17" s="34"/>
      <c r="F17" s="46"/>
      <c r="G17" s="47"/>
    </row>
    <row r="18" spans="1:7" x14ac:dyDescent="0.3">
      <c r="A18" s="34"/>
      <c r="B18" s="33"/>
      <c r="C18" s="34"/>
      <c r="D18" s="34"/>
      <c r="E18" s="34"/>
      <c r="F18" s="46"/>
      <c r="G18" s="47"/>
    </row>
    <row r="19" spans="1:7" x14ac:dyDescent="0.3">
      <c r="A19" s="34"/>
      <c r="B19" s="33"/>
      <c r="C19" s="34"/>
      <c r="D19" s="34"/>
      <c r="E19" s="34"/>
      <c r="F19" s="46"/>
      <c r="G19" s="47"/>
    </row>
    <row r="20" spans="1:7" x14ac:dyDescent="0.3">
      <c r="A20" s="34"/>
      <c r="B20" s="33"/>
      <c r="C20" s="34"/>
      <c r="D20" s="34"/>
      <c r="E20" s="34"/>
      <c r="F20" s="46"/>
      <c r="G20" s="47"/>
    </row>
    <row r="21" spans="1:7" x14ac:dyDescent="0.3">
      <c r="A21" s="34"/>
      <c r="B21" s="33"/>
      <c r="C21" s="34"/>
      <c r="D21" s="34"/>
      <c r="E21" s="34"/>
      <c r="F21" s="46"/>
      <c r="G21" s="47"/>
    </row>
    <row r="22" spans="1:7" x14ac:dyDescent="0.3">
      <c r="A22" s="34"/>
      <c r="B22" s="33"/>
      <c r="C22" s="34"/>
      <c r="D22" s="34"/>
      <c r="E22" s="34"/>
      <c r="F22" s="46"/>
      <c r="G22" s="47"/>
    </row>
    <row r="23" spans="1:7" x14ac:dyDescent="0.3">
      <c r="A23" s="34"/>
      <c r="B23" s="33"/>
      <c r="C23" s="34"/>
      <c r="D23" s="34"/>
      <c r="E23" s="34"/>
      <c r="F23" s="46"/>
      <c r="G23" s="47"/>
    </row>
    <row r="24" spans="1:7" x14ac:dyDescent="0.3">
      <c r="A24" s="34"/>
      <c r="B24" s="33"/>
      <c r="C24" s="34"/>
      <c r="D24" s="34"/>
      <c r="E24" s="34"/>
      <c r="F24" s="46"/>
      <c r="G24" s="47"/>
    </row>
    <row r="25" spans="1:7" x14ac:dyDescent="0.3">
      <c r="A25" s="34"/>
      <c r="B25" s="33"/>
      <c r="C25" s="34"/>
      <c r="D25" s="34"/>
      <c r="E25" s="34"/>
      <c r="F25" s="46"/>
      <c r="G25" s="47"/>
    </row>
    <row r="26" spans="1:7" x14ac:dyDescent="0.3">
      <c r="A26" s="34"/>
      <c r="B26" s="33"/>
      <c r="C26" s="34"/>
      <c r="D26" s="34"/>
      <c r="E26" s="34"/>
      <c r="F26" s="46"/>
      <c r="G26" s="47"/>
    </row>
    <row r="27" spans="1:7" x14ac:dyDescent="0.3">
      <c r="A27" s="34"/>
      <c r="B27" s="33"/>
      <c r="C27" s="34"/>
      <c r="D27" s="34"/>
      <c r="E27" s="34"/>
      <c r="F27" s="46"/>
      <c r="G27" s="47"/>
    </row>
    <row r="28" spans="1:7" x14ac:dyDescent="0.3">
      <c r="A28" s="34"/>
      <c r="B28" s="33"/>
      <c r="C28" s="34"/>
      <c r="D28" s="34"/>
      <c r="E28" s="34"/>
      <c r="F28" s="46"/>
      <c r="G28" s="47"/>
    </row>
    <row r="29" spans="1:7" x14ac:dyDescent="0.3">
      <c r="A29" s="34"/>
      <c r="B29" s="33"/>
      <c r="C29" s="34"/>
      <c r="D29" s="34"/>
      <c r="E29" s="34"/>
      <c r="F29" s="46"/>
      <c r="G29" s="47"/>
    </row>
    <row r="30" spans="1:7" x14ac:dyDescent="0.3">
      <c r="A30" s="34"/>
      <c r="B30" s="33"/>
      <c r="C30" s="34"/>
      <c r="D30" s="34"/>
      <c r="E30" s="34"/>
      <c r="F30" s="46"/>
      <c r="G30" s="47"/>
    </row>
    <row r="31" spans="1:7" x14ac:dyDescent="0.3">
      <c r="A31" s="34"/>
      <c r="B31" s="33"/>
      <c r="C31" s="34"/>
      <c r="D31" s="34"/>
      <c r="E31" s="34"/>
      <c r="F31" s="46"/>
      <c r="G31" s="47"/>
    </row>
    <row r="32" spans="1:7" x14ac:dyDescent="0.3">
      <c r="A32" s="34"/>
      <c r="B32" s="33"/>
      <c r="C32" s="34"/>
      <c r="D32" s="34"/>
      <c r="E32" s="34"/>
      <c r="F32" s="46"/>
      <c r="G32" s="47"/>
    </row>
    <row r="33" spans="1:7" x14ac:dyDescent="0.3">
      <c r="A33" s="34"/>
      <c r="B33" s="33"/>
      <c r="C33" s="34"/>
      <c r="D33" s="34"/>
      <c r="E33" s="34"/>
      <c r="F33" s="46"/>
      <c r="G33" s="47"/>
    </row>
    <row r="34" spans="1:7" x14ac:dyDescent="0.3">
      <c r="A34" s="34"/>
      <c r="B34" s="33"/>
      <c r="C34" s="34"/>
      <c r="D34" s="34"/>
      <c r="E34" s="34"/>
      <c r="F34" s="46"/>
      <c r="G34" s="47"/>
    </row>
    <row r="35" spans="1:7" x14ac:dyDescent="0.3">
      <c r="A35" s="34"/>
      <c r="B35" s="33"/>
      <c r="C35" s="34"/>
      <c r="D35" s="34"/>
      <c r="E35" s="34"/>
      <c r="F35" s="46"/>
      <c r="G35" s="47"/>
    </row>
    <row r="36" spans="1:7" x14ac:dyDescent="0.3">
      <c r="A36" s="34"/>
      <c r="B36" s="33"/>
      <c r="C36" s="34"/>
      <c r="D36" s="34"/>
      <c r="E36" s="34"/>
      <c r="F36" s="46"/>
      <c r="G36" s="47"/>
    </row>
    <row r="37" spans="1:7" x14ac:dyDescent="0.3">
      <c r="A37" s="34"/>
      <c r="B37" s="33"/>
      <c r="C37" s="34"/>
      <c r="D37" s="34"/>
      <c r="E37" s="34"/>
      <c r="F37" s="46"/>
      <c r="G37" s="47"/>
    </row>
    <row r="38" spans="1:7" x14ac:dyDescent="0.3">
      <c r="A38" s="34"/>
      <c r="B38" s="33"/>
      <c r="C38" s="34"/>
      <c r="D38" s="34"/>
      <c r="E38" s="34"/>
      <c r="F38" s="46"/>
      <c r="G38" s="47"/>
    </row>
    <row r="39" spans="1:7" x14ac:dyDescent="0.3">
      <c r="A39" s="34"/>
      <c r="B39" s="33"/>
      <c r="C39" s="34"/>
      <c r="D39" s="34"/>
      <c r="E39" s="34"/>
      <c r="F39" s="46"/>
      <c r="G39" s="47"/>
    </row>
    <row r="40" spans="1:7" x14ac:dyDescent="0.3">
      <c r="A40" s="34"/>
      <c r="B40" s="33"/>
      <c r="C40" s="34"/>
      <c r="D40" s="34"/>
      <c r="E40" s="34"/>
      <c r="F40" s="46"/>
      <c r="G40" s="47"/>
    </row>
    <row r="41" spans="1:7" x14ac:dyDescent="0.3">
      <c r="A41" s="34"/>
      <c r="B41" s="33"/>
      <c r="C41" s="34"/>
      <c r="D41" s="34"/>
      <c r="E41" s="34"/>
      <c r="F41" s="46"/>
      <c r="G41" s="47"/>
    </row>
    <row r="42" spans="1:7" x14ac:dyDescent="0.3">
      <c r="A42" s="34"/>
      <c r="B42" s="33"/>
      <c r="C42" s="34"/>
      <c r="D42" s="34"/>
      <c r="E42" s="34"/>
      <c r="F42" s="46"/>
      <c r="G42" s="47"/>
    </row>
    <row r="43" spans="1:7" x14ac:dyDescent="0.3">
      <c r="A43" s="34"/>
      <c r="B43" s="33"/>
      <c r="C43" s="34"/>
      <c r="D43" s="34"/>
      <c r="E43" s="34"/>
      <c r="F43" s="46"/>
      <c r="G43" s="47"/>
    </row>
    <row r="44" spans="1:7" x14ac:dyDescent="0.3">
      <c r="A44" s="34"/>
      <c r="B44" s="33"/>
      <c r="C44" s="34"/>
      <c r="D44" s="34"/>
      <c r="E44" s="34"/>
      <c r="F44" s="46"/>
      <c r="G44" s="47"/>
    </row>
    <row r="45" spans="1:7" x14ac:dyDescent="0.3">
      <c r="A45" s="34"/>
      <c r="B45" s="33"/>
      <c r="C45" s="34"/>
      <c r="D45" s="34"/>
      <c r="E45" s="34"/>
      <c r="F45" s="46"/>
      <c r="G45" s="47"/>
    </row>
    <row r="46" spans="1:7" x14ac:dyDescent="0.3">
      <c r="A46" s="34"/>
      <c r="B46" s="33"/>
      <c r="C46" s="34"/>
      <c r="D46" s="34"/>
      <c r="E46" s="34"/>
      <c r="F46" s="46"/>
      <c r="G46" s="47"/>
    </row>
    <row r="47" spans="1:7" x14ac:dyDescent="0.3">
      <c r="A47" s="34"/>
      <c r="B47" s="33"/>
      <c r="C47" s="34"/>
      <c r="D47" s="34"/>
      <c r="E47" s="34"/>
      <c r="F47" s="46"/>
      <c r="G47" s="47"/>
    </row>
    <row r="48" spans="1:7" x14ac:dyDescent="0.3">
      <c r="A48" s="34"/>
      <c r="B48" s="33"/>
      <c r="C48" s="34"/>
      <c r="D48" s="34"/>
      <c r="E48" s="34"/>
      <c r="F48" s="46"/>
      <c r="G48" s="47"/>
    </row>
    <row r="49" spans="1:7" x14ac:dyDescent="0.3">
      <c r="A49" s="34"/>
      <c r="B49" s="33"/>
      <c r="C49" s="34"/>
      <c r="D49" s="34"/>
      <c r="E49" s="34"/>
      <c r="F49" s="46"/>
      <c r="G49" s="47"/>
    </row>
    <row r="50" spans="1:7" x14ac:dyDescent="0.3">
      <c r="A50" s="34"/>
      <c r="B50" s="33"/>
      <c r="C50" s="34"/>
      <c r="D50" s="34"/>
      <c r="E50" s="34"/>
      <c r="F50" s="46"/>
      <c r="G50" s="47"/>
    </row>
    <row r="51" spans="1:7" x14ac:dyDescent="0.3">
      <c r="A51" s="34"/>
      <c r="B51" s="33"/>
      <c r="C51" s="34"/>
      <c r="D51" s="34"/>
      <c r="E51" s="34"/>
      <c r="F51" s="46"/>
      <c r="G51" s="47"/>
    </row>
    <row r="52" spans="1:7" x14ac:dyDescent="0.3">
      <c r="A52" s="34"/>
      <c r="B52" s="33"/>
      <c r="C52" s="34"/>
      <c r="D52" s="34"/>
      <c r="E52" s="34"/>
      <c r="F52" s="46"/>
      <c r="G52" s="47"/>
    </row>
    <row r="53" spans="1:7" x14ac:dyDescent="0.3">
      <c r="A53" s="34"/>
      <c r="B53" s="33"/>
      <c r="C53" s="34"/>
      <c r="D53" s="34"/>
      <c r="E53" s="34"/>
      <c r="F53" s="46"/>
      <c r="G53" s="47"/>
    </row>
    <row r="54" spans="1:7" x14ac:dyDescent="0.3">
      <c r="A54" s="34"/>
      <c r="B54" s="33"/>
      <c r="C54" s="34"/>
      <c r="D54" s="34"/>
      <c r="E54" s="34"/>
      <c r="F54" s="46"/>
      <c r="G54" s="47"/>
    </row>
    <row r="55" spans="1:7" x14ac:dyDescent="0.3">
      <c r="A55" s="34"/>
      <c r="B55" s="33"/>
      <c r="C55" s="34"/>
      <c r="D55" s="34"/>
      <c r="E55" s="34"/>
      <c r="F55" s="46"/>
      <c r="G55" s="47"/>
    </row>
    <row r="56" spans="1:7" x14ac:dyDescent="0.3">
      <c r="A56" s="34"/>
      <c r="B56" s="33"/>
      <c r="C56" s="34"/>
      <c r="D56" s="34"/>
      <c r="E56" s="34"/>
      <c r="F56" s="46"/>
      <c r="G56" s="47"/>
    </row>
    <row r="57" spans="1:7" x14ac:dyDescent="0.3">
      <c r="A57" s="34"/>
      <c r="B57" s="33"/>
      <c r="C57" s="34"/>
      <c r="D57" s="34"/>
      <c r="E57" s="34"/>
      <c r="F57" s="46"/>
      <c r="G57" s="47"/>
    </row>
    <row r="58" spans="1:7" x14ac:dyDescent="0.3">
      <c r="A58" s="34"/>
      <c r="B58" s="33"/>
      <c r="C58" s="34"/>
      <c r="D58" s="34"/>
      <c r="E58" s="34"/>
      <c r="F58" s="46"/>
      <c r="G58" s="47"/>
    </row>
    <row r="59" spans="1:7" x14ac:dyDescent="0.3">
      <c r="A59" s="34"/>
      <c r="B59" s="33"/>
      <c r="C59" s="34"/>
      <c r="D59" s="34"/>
      <c r="E59" s="34"/>
      <c r="F59" s="46"/>
      <c r="G59" s="47"/>
    </row>
    <row r="60" spans="1:7" x14ac:dyDescent="0.3">
      <c r="A60" s="34"/>
      <c r="B60" s="33"/>
      <c r="C60" s="34"/>
      <c r="D60" s="34"/>
      <c r="E60" s="34"/>
      <c r="F60" s="46"/>
      <c r="G60" s="47"/>
    </row>
    <row r="61" spans="1:7" x14ac:dyDescent="0.3">
      <c r="A61" s="34"/>
      <c r="B61" s="33"/>
      <c r="C61" s="34"/>
      <c r="D61" s="34"/>
      <c r="E61" s="34"/>
      <c r="F61" s="46"/>
      <c r="G61" s="47"/>
    </row>
    <row r="62" spans="1:7" x14ac:dyDescent="0.3">
      <c r="A62" s="34"/>
      <c r="B62" s="33"/>
      <c r="C62" s="34"/>
      <c r="D62" s="34"/>
      <c r="E62" s="34"/>
      <c r="F62" s="46"/>
      <c r="G62" s="47"/>
    </row>
    <row r="63" spans="1:7" x14ac:dyDescent="0.3">
      <c r="A63" s="34"/>
      <c r="B63" s="33"/>
      <c r="C63" s="34"/>
      <c r="D63" s="34"/>
      <c r="E63" s="34"/>
      <c r="F63" s="46"/>
      <c r="G63" s="47"/>
    </row>
    <row r="64" spans="1:7" x14ac:dyDescent="0.3">
      <c r="A64" s="34"/>
      <c r="B64" s="33"/>
      <c r="C64" s="34"/>
      <c r="D64" s="34"/>
      <c r="E64" s="34"/>
      <c r="F64" s="46"/>
      <c r="G64" s="47"/>
    </row>
    <row r="65" spans="1:7" x14ac:dyDescent="0.3">
      <c r="A65" s="34"/>
      <c r="B65" s="33"/>
      <c r="C65" s="34"/>
      <c r="D65" s="34"/>
      <c r="E65" s="34"/>
      <c r="F65" s="46"/>
      <c r="G65" s="47"/>
    </row>
    <row r="66" spans="1:7" x14ac:dyDescent="0.3">
      <c r="A66" s="34"/>
      <c r="B66" s="33"/>
      <c r="C66" s="34"/>
      <c r="D66" s="34"/>
      <c r="E66" s="34"/>
      <c r="F66" s="46"/>
      <c r="G66" s="47"/>
    </row>
    <row r="67" spans="1:7" x14ac:dyDescent="0.3">
      <c r="A67" s="34"/>
      <c r="B67" s="33"/>
      <c r="C67" s="34"/>
      <c r="D67" s="34"/>
      <c r="E67" s="34"/>
      <c r="F67" s="46"/>
      <c r="G67" s="47"/>
    </row>
    <row r="68" spans="1:7" x14ac:dyDescent="0.3">
      <c r="A68" s="34"/>
      <c r="B68" s="33"/>
      <c r="C68" s="34"/>
      <c r="D68" s="34"/>
      <c r="E68" s="34"/>
      <c r="F68" s="46"/>
      <c r="G68" s="47"/>
    </row>
    <row r="69" spans="1:7" x14ac:dyDescent="0.3">
      <c r="A69" s="34"/>
      <c r="B69" s="33"/>
      <c r="C69" s="34"/>
      <c r="D69" s="34"/>
      <c r="E69" s="34"/>
      <c r="F69" s="46"/>
      <c r="G69" s="47"/>
    </row>
    <row r="70" spans="1:7" x14ac:dyDescent="0.3">
      <c r="A70" s="34"/>
      <c r="B70" s="33"/>
      <c r="C70" s="34"/>
      <c r="D70" s="34"/>
      <c r="E70" s="34"/>
      <c r="F70" s="46"/>
      <c r="G70" s="47"/>
    </row>
    <row r="71" spans="1:7" x14ac:dyDescent="0.3">
      <c r="A71" s="34"/>
      <c r="B71" s="33"/>
      <c r="C71" s="34"/>
      <c r="D71" s="34"/>
      <c r="E71" s="34"/>
      <c r="F71" s="46"/>
      <c r="G71" s="47"/>
    </row>
    <row r="72" spans="1:7" x14ac:dyDescent="0.3">
      <c r="A72" s="34"/>
      <c r="B72" s="33"/>
      <c r="C72" s="34"/>
      <c r="D72" s="34"/>
      <c r="E72" s="34"/>
      <c r="F72" s="46"/>
      <c r="G72" s="47"/>
    </row>
    <row r="73" spans="1:7" x14ac:dyDescent="0.3">
      <c r="A73" s="34"/>
      <c r="B73" s="33"/>
      <c r="C73" s="34"/>
      <c r="D73" s="34"/>
      <c r="E73" s="34"/>
      <c r="F73" s="46"/>
      <c r="G73" s="47"/>
    </row>
    <row r="74" spans="1:7" x14ac:dyDescent="0.3">
      <c r="A74" s="34"/>
      <c r="B74" s="33"/>
      <c r="C74" s="34"/>
      <c r="D74" s="34"/>
      <c r="E74" s="34"/>
      <c r="F74" s="46"/>
      <c r="G74" s="47"/>
    </row>
    <row r="75" spans="1:7" x14ac:dyDescent="0.3">
      <c r="A75" s="34"/>
      <c r="B75" s="33"/>
      <c r="C75" s="34"/>
      <c r="D75" s="34"/>
      <c r="E75" s="34"/>
      <c r="F75" s="46"/>
      <c r="G75" s="47"/>
    </row>
    <row r="76" spans="1:7" x14ac:dyDescent="0.3">
      <c r="A76" s="34"/>
      <c r="B76" s="33"/>
      <c r="C76" s="34"/>
      <c r="D76" s="34"/>
      <c r="E76" s="34"/>
      <c r="F76" s="46"/>
      <c r="G76" s="47"/>
    </row>
    <row r="77" spans="1:7" x14ac:dyDescent="0.3">
      <c r="A77" s="34"/>
      <c r="B77" s="33"/>
      <c r="C77" s="34"/>
      <c r="D77" s="34"/>
      <c r="E77" s="34"/>
      <c r="F77" s="46"/>
      <c r="G77" s="47"/>
    </row>
    <row r="78" spans="1:7" x14ac:dyDescent="0.3">
      <c r="A78" s="34"/>
      <c r="B78" s="33"/>
      <c r="C78" s="34"/>
      <c r="D78" s="34"/>
      <c r="E78" s="34"/>
      <c r="F78" s="46"/>
      <c r="G78" s="47"/>
    </row>
    <row r="79" spans="1:7" x14ac:dyDescent="0.3">
      <c r="A79" s="34"/>
      <c r="B79" s="33"/>
      <c r="C79" s="34"/>
      <c r="D79" s="34"/>
      <c r="E79" s="34"/>
      <c r="F79" s="46"/>
      <c r="G79" s="47"/>
    </row>
    <row r="80" spans="1:7" x14ac:dyDescent="0.3">
      <c r="A80" s="34"/>
      <c r="B80" s="33"/>
      <c r="C80" s="34"/>
      <c r="D80" s="34"/>
      <c r="E80" s="34"/>
      <c r="F80" s="46"/>
      <c r="G80" s="47"/>
    </row>
    <row r="81" spans="1:7" x14ac:dyDescent="0.3">
      <c r="A81" s="34"/>
      <c r="B81" s="33"/>
      <c r="C81" s="34"/>
      <c r="D81" s="34"/>
      <c r="E81" s="34"/>
      <c r="F81" s="46"/>
      <c r="G81" s="47"/>
    </row>
    <row r="82" spans="1:7" x14ac:dyDescent="0.3">
      <c r="A82" s="34"/>
      <c r="B82" s="33"/>
      <c r="C82" s="34"/>
      <c r="D82" s="34"/>
      <c r="E82" s="34"/>
      <c r="F82" s="46"/>
      <c r="G82" s="47"/>
    </row>
    <row r="83" spans="1:7" x14ac:dyDescent="0.3">
      <c r="A83" s="34"/>
      <c r="B83" s="33"/>
      <c r="C83" s="34"/>
      <c r="D83" s="34"/>
      <c r="E83" s="34"/>
      <c r="F83" s="46"/>
      <c r="G83" s="47"/>
    </row>
    <row r="84" spans="1:7" x14ac:dyDescent="0.3">
      <c r="A84" s="34"/>
      <c r="B84" s="33"/>
      <c r="C84" s="34"/>
      <c r="D84" s="34"/>
      <c r="E84" s="34"/>
      <c r="F84" s="46"/>
      <c r="G84" s="47"/>
    </row>
    <row r="85" spans="1:7" x14ac:dyDescent="0.3">
      <c r="A85" s="34"/>
      <c r="B85" s="33"/>
      <c r="C85" s="34"/>
      <c r="D85" s="34"/>
      <c r="E85" s="34"/>
      <c r="F85" s="46"/>
      <c r="G85" s="47"/>
    </row>
    <row r="86" spans="1:7" x14ac:dyDescent="0.3">
      <c r="A86" s="34"/>
      <c r="B86" s="33"/>
      <c r="C86" s="34"/>
      <c r="D86" s="34"/>
      <c r="E86" s="34"/>
      <c r="F86" s="46"/>
      <c r="G86" s="47"/>
    </row>
    <row r="87" spans="1:7" x14ac:dyDescent="0.3">
      <c r="A87" s="34"/>
      <c r="B87" s="33"/>
      <c r="C87" s="34"/>
      <c r="D87" s="34"/>
      <c r="E87" s="34"/>
      <c r="F87" s="46"/>
      <c r="G87" s="47"/>
    </row>
    <row r="88" spans="1:7" x14ac:dyDescent="0.3">
      <c r="A88" s="34"/>
      <c r="B88" s="33"/>
      <c r="C88" s="34"/>
      <c r="D88" s="34"/>
      <c r="E88" s="34"/>
      <c r="F88" s="46"/>
      <c r="G88" s="47"/>
    </row>
    <row r="89" spans="1:7" x14ac:dyDescent="0.3">
      <c r="A89" s="34"/>
      <c r="B89" s="33"/>
      <c r="C89" s="34"/>
      <c r="D89" s="34"/>
      <c r="E89" s="34"/>
      <c r="F89" s="46"/>
      <c r="G89" s="47"/>
    </row>
    <row r="90" spans="1:7" x14ac:dyDescent="0.3">
      <c r="A90" s="34"/>
      <c r="B90" s="33"/>
      <c r="C90" s="34"/>
      <c r="D90" s="34"/>
      <c r="E90" s="34"/>
      <c r="F90" s="46"/>
      <c r="G90" s="47"/>
    </row>
    <row r="91" spans="1:7" x14ac:dyDescent="0.3">
      <c r="A91" s="34"/>
      <c r="B91" s="33"/>
      <c r="C91" s="34"/>
      <c r="D91" s="34"/>
      <c r="E91" s="34"/>
      <c r="F91" s="46"/>
      <c r="G91" s="47"/>
    </row>
    <row r="92" spans="1:7" x14ac:dyDescent="0.3">
      <c r="A92" s="34"/>
      <c r="B92" s="33"/>
      <c r="C92" s="34"/>
      <c r="D92" s="34"/>
      <c r="E92" s="34"/>
      <c r="F92" s="46"/>
      <c r="G92" s="47"/>
    </row>
    <row r="93" spans="1:7" x14ac:dyDescent="0.3">
      <c r="A93" s="34"/>
      <c r="B93" s="33"/>
      <c r="C93" s="34"/>
      <c r="D93" s="34"/>
      <c r="E93" s="34"/>
      <c r="F93" s="46"/>
      <c r="G93" s="47"/>
    </row>
    <row r="94" spans="1:7" x14ac:dyDescent="0.3">
      <c r="A94" s="34"/>
      <c r="B94" s="33"/>
      <c r="C94" s="34"/>
      <c r="D94" s="34"/>
      <c r="E94" s="34"/>
      <c r="F94" s="46"/>
      <c r="G94" s="47"/>
    </row>
    <row r="95" spans="1:7" x14ac:dyDescent="0.3">
      <c r="A95" s="34"/>
      <c r="B95" s="33"/>
      <c r="C95" s="34"/>
      <c r="D95" s="34"/>
      <c r="E95" s="34"/>
      <c r="F95" s="46"/>
      <c r="G95" s="47"/>
    </row>
    <row r="96" spans="1:7" x14ac:dyDescent="0.3">
      <c r="A96" s="34"/>
      <c r="B96" s="33"/>
      <c r="C96" s="34"/>
      <c r="D96" s="34"/>
      <c r="E96" s="34"/>
      <c r="F96" s="46"/>
      <c r="G96" s="47"/>
    </row>
    <row r="97" spans="1:7" x14ac:dyDescent="0.3">
      <c r="A97" s="34"/>
      <c r="B97" s="33"/>
      <c r="C97" s="34"/>
      <c r="D97" s="34"/>
      <c r="E97" s="34"/>
      <c r="F97" s="46"/>
      <c r="G97" s="47"/>
    </row>
    <row r="98" spans="1:7" x14ac:dyDescent="0.3">
      <c r="A98" s="34"/>
      <c r="B98" s="33"/>
      <c r="C98" s="34"/>
      <c r="D98" s="34"/>
      <c r="E98" s="34"/>
      <c r="F98" s="46"/>
      <c r="G98" s="47"/>
    </row>
    <row r="99" spans="1:7" x14ac:dyDescent="0.3">
      <c r="A99" s="34"/>
      <c r="B99" s="33"/>
      <c r="C99" s="34"/>
      <c r="D99" s="34"/>
      <c r="E99" s="34"/>
      <c r="F99" s="46"/>
      <c r="G99" s="47"/>
    </row>
    <row r="100" spans="1:7" x14ac:dyDescent="0.3">
      <c r="A100" s="34"/>
      <c r="B100" s="33"/>
      <c r="C100" s="34"/>
      <c r="D100" s="34"/>
      <c r="E100" s="34"/>
      <c r="F100" s="46"/>
      <c r="G100" s="47"/>
    </row>
    <row r="101" spans="1:7" x14ac:dyDescent="0.3">
      <c r="A101" s="34"/>
      <c r="B101" s="33"/>
      <c r="C101" s="34"/>
      <c r="D101" s="34"/>
      <c r="E101" s="34"/>
      <c r="F101" s="46"/>
      <c r="G101" s="47"/>
    </row>
    <row r="102" spans="1:7" x14ac:dyDescent="0.3">
      <c r="A102" s="34"/>
      <c r="B102" s="33"/>
      <c r="C102" s="34"/>
      <c r="D102" s="34"/>
      <c r="E102" s="34"/>
      <c r="F102" s="46"/>
      <c r="G102" s="47"/>
    </row>
    <row r="103" spans="1:7" x14ac:dyDescent="0.3">
      <c r="A103" s="34"/>
      <c r="B103" s="33"/>
      <c r="C103" s="34"/>
      <c r="D103" s="34"/>
      <c r="E103" s="34"/>
      <c r="F103" s="46"/>
      <c r="G103" s="47"/>
    </row>
    <row r="104" spans="1:7" x14ac:dyDescent="0.3">
      <c r="A104" s="34"/>
      <c r="B104" s="33"/>
      <c r="C104" s="34"/>
      <c r="D104" s="34"/>
      <c r="E104" s="34"/>
      <c r="F104" s="46"/>
      <c r="G104" s="47"/>
    </row>
    <row r="105" spans="1:7" x14ac:dyDescent="0.3">
      <c r="A105" s="34"/>
      <c r="B105" s="33"/>
      <c r="C105" s="34"/>
      <c r="D105" s="34"/>
      <c r="E105" s="34"/>
      <c r="F105" s="46"/>
      <c r="G105" s="47"/>
    </row>
    <row r="106" spans="1:7" x14ac:dyDescent="0.3">
      <c r="A106" s="34"/>
      <c r="B106" s="33"/>
      <c r="C106" s="34"/>
      <c r="D106" s="34"/>
      <c r="E106" s="34"/>
      <c r="F106" s="46"/>
      <c r="G106" s="47"/>
    </row>
    <row r="107" spans="1:7" x14ac:dyDescent="0.3">
      <c r="A107" s="34"/>
      <c r="B107" s="33"/>
      <c r="C107" s="34"/>
      <c r="D107" s="34"/>
      <c r="E107" s="34"/>
      <c r="F107" s="46"/>
      <c r="G107" s="47"/>
    </row>
    <row r="108" spans="1:7" x14ac:dyDescent="0.3">
      <c r="A108" s="34"/>
      <c r="B108" s="33"/>
      <c r="C108" s="34"/>
      <c r="D108" s="34"/>
      <c r="E108" s="34"/>
      <c r="F108" s="46"/>
      <c r="G108" s="47"/>
    </row>
    <row r="109" spans="1:7" x14ac:dyDescent="0.3">
      <c r="A109" s="34"/>
      <c r="B109" s="33"/>
      <c r="C109" s="34"/>
      <c r="D109" s="34"/>
      <c r="E109" s="34"/>
      <c r="F109" s="46"/>
      <c r="G109" s="47"/>
    </row>
    <row r="110" spans="1:7" x14ac:dyDescent="0.3">
      <c r="A110" s="34"/>
      <c r="B110" s="33"/>
      <c r="C110" s="34"/>
      <c r="D110" s="34"/>
      <c r="E110" s="34"/>
      <c r="F110" s="46"/>
      <c r="G110" s="47"/>
    </row>
    <row r="111" spans="1:7" x14ac:dyDescent="0.3">
      <c r="A111" s="34"/>
      <c r="B111" s="33"/>
      <c r="C111" s="34"/>
      <c r="D111" s="34"/>
      <c r="E111" s="34"/>
      <c r="F111" s="46"/>
      <c r="G111" s="47"/>
    </row>
    <row r="112" spans="1:7" x14ac:dyDescent="0.3">
      <c r="A112" s="34"/>
      <c r="B112" s="33"/>
      <c r="C112" s="34"/>
      <c r="D112" s="34"/>
      <c r="E112" s="34"/>
      <c r="F112" s="46"/>
      <c r="G112" s="47"/>
    </row>
    <row r="113" spans="1:7" x14ac:dyDescent="0.3">
      <c r="A113" s="34"/>
      <c r="B113" s="33"/>
      <c r="C113" s="34"/>
      <c r="D113" s="34"/>
      <c r="E113" s="34"/>
      <c r="F113" s="46"/>
      <c r="G113" s="47"/>
    </row>
    <row r="114" spans="1:7" x14ac:dyDescent="0.3">
      <c r="A114" s="34"/>
      <c r="B114" s="33"/>
      <c r="C114" s="34"/>
      <c r="D114" s="34"/>
      <c r="E114" s="34"/>
      <c r="F114" s="46"/>
      <c r="G114" s="47"/>
    </row>
    <row r="115" spans="1:7" x14ac:dyDescent="0.3">
      <c r="A115" s="34"/>
      <c r="B115" s="33"/>
      <c r="C115" s="34"/>
      <c r="D115" s="34"/>
      <c r="E115" s="34"/>
      <c r="F115" s="46"/>
      <c r="G115" s="47"/>
    </row>
    <row r="116" spans="1:7" x14ac:dyDescent="0.3">
      <c r="A116" s="34"/>
      <c r="B116" s="33"/>
      <c r="C116" s="34"/>
      <c r="D116" s="34"/>
      <c r="E116" s="34"/>
      <c r="F116" s="46"/>
      <c r="G116" s="47"/>
    </row>
    <row r="117" spans="1:7" x14ac:dyDescent="0.3">
      <c r="A117" s="34"/>
      <c r="B117" s="33"/>
      <c r="C117" s="34"/>
      <c r="D117" s="34"/>
      <c r="E117" s="34"/>
      <c r="F117" s="46"/>
      <c r="G117" s="47"/>
    </row>
    <row r="118" spans="1:7" x14ac:dyDescent="0.3">
      <c r="A118" s="34"/>
      <c r="B118" s="33"/>
      <c r="C118" s="34"/>
      <c r="D118" s="34"/>
      <c r="E118" s="34"/>
      <c r="F118" s="46"/>
      <c r="G118" s="47"/>
    </row>
    <row r="119" spans="1:7" x14ac:dyDescent="0.3">
      <c r="A119" s="34"/>
      <c r="B119" s="33"/>
      <c r="C119" s="34"/>
      <c r="D119" s="34"/>
      <c r="E119" s="34"/>
      <c r="F119" s="46"/>
      <c r="G119" s="47"/>
    </row>
    <row r="120" spans="1:7" x14ac:dyDescent="0.3">
      <c r="A120" s="34"/>
      <c r="B120" s="33"/>
      <c r="C120" s="34"/>
      <c r="D120" s="34"/>
      <c r="E120" s="34"/>
      <c r="F120" s="46"/>
      <c r="G120" s="47"/>
    </row>
    <row r="121" spans="1:7" x14ac:dyDescent="0.3">
      <c r="A121" s="34"/>
      <c r="B121" s="33"/>
      <c r="C121" s="34"/>
      <c r="D121" s="34"/>
      <c r="E121" s="34"/>
      <c r="F121" s="46"/>
      <c r="G121" s="47"/>
    </row>
    <row r="122" spans="1:7" x14ac:dyDescent="0.3">
      <c r="A122" s="34"/>
      <c r="B122" s="33"/>
      <c r="C122" s="34"/>
      <c r="D122" s="34"/>
      <c r="E122" s="34"/>
      <c r="F122" s="46"/>
      <c r="G122" s="47"/>
    </row>
    <row r="123" spans="1:7" x14ac:dyDescent="0.3">
      <c r="A123" s="34"/>
      <c r="B123" s="33"/>
      <c r="C123" s="34"/>
      <c r="D123" s="34"/>
      <c r="E123" s="34"/>
      <c r="F123" s="46"/>
      <c r="G123" s="47"/>
    </row>
    <row r="124" spans="1:7" x14ac:dyDescent="0.3">
      <c r="A124" s="34"/>
      <c r="B124" s="33"/>
      <c r="C124" s="34"/>
      <c r="D124" s="34"/>
      <c r="E124" s="34"/>
      <c r="F124" s="46"/>
      <c r="G124" s="47"/>
    </row>
    <row r="125" spans="1:7" x14ac:dyDescent="0.3">
      <c r="A125" s="34"/>
      <c r="B125" s="33"/>
      <c r="C125" s="34"/>
      <c r="D125" s="34"/>
      <c r="E125" s="34"/>
      <c r="F125" s="46"/>
      <c r="G125" s="47"/>
    </row>
    <row r="126" spans="1:7" x14ac:dyDescent="0.3">
      <c r="A126" s="34"/>
      <c r="B126" s="33"/>
      <c r="C126" s="34"/>
      <c r="D126" s="34"/>
      <c r="E126" s="34"/>
      <c r="F126" s="46"/>
      <c r="G126" s="47"/>
    </row>
    <row r="127" spans="1:7" x14ac:dyDescent="0.3">
      <c r="A127" s="34"/>
      <c r="B127" s="33"/>
      <c r="C127" s="34"/>
      <c r="D127" s="34"/>
      <c r="E127" s="34"/>
      <c r="F127" s="46"/>
      <c r="G127" s="47"/>
    </row>
    <row r="128" spans="1:7" x14ac:dyDescent="0.3">
      <c r="A128" s="34"/>
      <c r="B128" s="33"/>
      <c r="C128" s="34"/>
      <c r="D128" s="34"/>
      <c r="E128" s="34"/>
      <c r="F128" s="46"/>
      <c r="G128" s="47"/>
    </row>
    <row r="129" spans="1:7" x14ac:dyDescent="0.3">
      <c r="A129" s="34"/>
      <c r="B129" s="33"/>
      <c r="C129" s="34"/>
      <c r="D129" s="34"/>
      <c r="E129" s="34"/>
      <c r="F129" s="46"/>
      <c r="G129" s="47"/>
    </row>
    <row r="130" spans="1:7" x14ac:dyDescent="0.3">
      <c r="A130" s="34"/>
      <c r="B130" s="33"/>
      <c r="C130" s="34"/>
      <c r="D130" s="34"/>
      <c r="E130" s="34"/>
      <c r="F130" s="46"/>
      <c r="G130" s="47"/>
    </row>
    <row r="131" spans="1:7" x14ac:dyDescent="0.3">
      <c r="A131" s="34"/>
      <c r="B131" s="33"/>
      <c r="C131" s="34"/>
      <c r="D131" s="34"/>
      <c r="E131" s="34"/>
      <c r="F131" s="46"/>
      <c r="G131" s="47"/>
    </row>
    <row r="132" spans="1:7" x14ac:dyDescent="0.3">
      <c r="A132" s="34"/>
      <c r="B132" s="33"/>
      <c r="C132" s="34"/>
      <c r="D132" s="34"/>
      <c r="E132" s="34"/>
      <c r="F132" s="46"/>
      <c r="G132" s="47"/>
    </row>
    <row r="133" spans="1:7" x14ac:dyDescent="0.3">
      <c r="A133" s="34"/>
      <c r="B133" s="33"/>
      <c r="C133" s="34"/>
      <c r="D133" s="34"/>
      <c r="E133" s="34"/>
      <c r="F133" s="46"/>
      <c r="G133" s="47"/>
    </row>
    <row r="134" spans="1:7" x14ac:dyDescent="0.3">
      <c r="A134" s="34"/>
      <c r="B134" s="33"/>
      <c r="C134" s="34"/>
      <c r="D134" s="34"/>
      <c r="E134" s="34"/>
      <c r="F134" s="46"/>
      <c r="G134" s="47"/>
    </row>
    <row r="135" spans="1:7" x14ac:dyDescent="0.3">
      <c r="A135" s="34"/>
      <c r="B135" s="33"/>
      <c r="C135" s="34"/>
      <c r="D135" s="34"/>
      <c r="E135" s="34"/>
      <c r="F135" s="46"/>
      <c r="G135" s="47"/>
    </row>
    <row r="136" spans="1:7" x14ac:dyDescent="0.3">
      <c r="A136" s="34"/>
      <c r="B136" s="33"/>
      <c r="C136" s="34"/>
      <c r="D136" s="34"/>
      <c r="E136" s="34"/>
      <c r="F136" s="46"/>
      <c r="G136" s="47"/>
    </row>
    <row r="137" spans="1:7" x14ac:dyDescent="0.3">
      <c r="A137" s="34"/>
      <c r="B137" s="33"/>
      <c r="C137" s="34"/>
      <c r="D137" s="34"/>
      <c r="E137" s="34"/>
      <c r="F137" s="46"/>
      <c r="G137" s="47"/>
    </row>
    <row r="138" spans="1:7" x14ac:dyDescent="0.3">
      <c r="A138" s="34"/>
      <c r="B138" s="33"/>
      <c r="C138" s="34"/>
      <c r="D138" s="34"/>
      <c r="E138" s="34"/>
      <c r="F138" s="46"/>
      <c r="G138" s="47"/>
    </row>
    <row r="139" spans="1:7" x14ac:dyDescent="0.3">
      <c r="A139" s="34"/>
      <c r="B139" s="33"/>
      <c r="C139" s="34"/>
      <c r="D139" s="34"/>
      <c r="E139" s="34"/>
      <c r="F139" s="46"/>
      <c r="G139" s="47"/>
    </row>
    <row r="140" spans="1:7" x14ac:dyDescent="0.3">
      <c r="A140" s="34"/>
      <c r="B140" s="33"/>
      <c r="C140" s="34"/>
      <c r="D140" s="34"/>
      <c r="E140" s="34"/>
      <c r="F140" s="46"/>
      <c r="G140" s="47"/>
    </row>
    <row r="141" spans="1:7" x14ac:dyDescent="0.3">
      <c r="A141" s="34"/>
      <c r="B141" s="33"/>
      <c r="C141" s="34"/>
      <c r="D141" s="34"/>
      <c r="E141" s="34"/>
      <c r="F141" s="46"/>
      <c r="G141" s="47"/>
    </row>
    <row r="142" spans="1:7" x14ac:dyDescent="0.3">
      <c r="A142" s="34"/>
      <c r="B142" s="33"/>
      <c r="C142" s="34"/>
      <c r="D142" s="34"/>
      <c r="E142" s="34"/>
      <c r="F142" s="46"/>
      <c r="G142" s="47"/>
    </row>
    <row r="143" spans="1:7" x14ac:dyDescent="0.3">
      <c r="A143" s="34"/>
      <c r="B143" s="33"/>
      <c r="C143" s="34"/>
      <c r="D143" s="34"/>
      <c r="E143" s="34"/>
      <c r="F143" s="46"/>
      <c r="G143" s="47"/>
    </row>
    <row r="144" spans="1:7" x14ac:dyDescent="0.3">
      <c r="A144" s="34"/>
      <c r="B144" s="33"/>
      <c r="C144" s="34"/>
      <c r="D144" s="34"/>
      <c r="E144" s="34"/>
      <c r="F144" s="46"/>
      <c r="G144" s="47"/>
    </row>
    <row r="145" spans="1:7" x14ac:dyDescent="0.3">
      <c r="A145" s="34"/>
      <c r="B145" s="33"/>
      <c r="C145" s="34"/>
      <c r="D145" s="34"/>
      <c r="E145" s="34"/>
      <c r="F145" s="46"/>
      <c r="G145" s="47"/>
    </row>
    <row r="146" spans="1:7" x14ac:dyDescent="0.3">
      <c r="A146" s="34"/>
      <c r="B146" s="33"/>
      <c r="C146" s="34"/>
      <c r="D146" s="34"/>
      <c r="E146" s="34"/>
      <c r="F146" s="46"/>
      <c r="G146" s="47"/>
    </row>
    <row r="147" spans="1:7" x14ac:dyDescent="0.3">
      <c r="A147" s="34"/>
      <c r="B147" s="33"/>
      <c r="C147" s="34"/>
      <c r="D147" s="34"/>
      <c r="E147" s="34"/>
      <c r="F147" s="46"/>
      <c r="G147" s="47"/>
    </row>
    <row r="148" spans="1:7" x14ac:dyDescent="0.3">
      <c r="A148" s="34"/>
      <c r="B148" s="33"/>
      <c r="C148" s="34"/>
      <c r="D148" s="34"/>
      <c r="E148" s="34"/>
      <c r="F148" s="46"/>
      <c r="G148" s="47"/>
    </row>
    <row r="149" spans="1:7" x14ac:dyDescent="0.3">
      <c r="A149" s="34"/>
      <c r="B149" s="33"/>
      <c r="C149" s="34"/>
      <c r="D149" s="34"/>
      <c r="E149" s="34"/>
      <c r="F149" s="46"/>
      <c r="G149" s="47"/>
    </row>
    <row r="150" spans="1:7" x14ac:dyDescent="0.3">
      <c r="A150" s="34"/>
      <c r="B150" s="33"/>
      <c r="C150" s="34"/>
      <c r="D150" s="34"/>
      <c r="E150" s="34"/>
      <c r="F150" s="46"/>
      <c r="G150" s="47"/>
    </row>
    <row r="151" spans="1:7" x14ac:dyDescent="0.3">
      <c r="A151" s="34"/>
      <c r="B151" s="33"/>
      <c r="C151" s="34"/>
      <c r="D151" s="34"/>
      <c r="E151" s="34"/>
      <c r="F151" s="46"/>
      <c r="G151" s="47"/>
    </row>
    <row r="152" spans="1:7" x14ac:dyDescent="0.3">
      <c r="A152" s="34"/>
      <c r="B152" s="33"/>
      <c r="C152" s="34"/>
      <c r="D152" s="34"/>
      <c r="E152" s="34"/>
      <c r="F152" s="46"/>
      <c r="G152" s="47"/>
    </row>
    <row r="153" spans="1:7" x14ac:dyDescent="0.3">
      <c r="A153" s="34"/>
      <c r="B153" s="33"/>
      <c r="C153" s="34"/>
      <c r="D153" s="34"/>
      <c r="E153" s="34"/>
      <c r="F153" s="46"/>
      <c r="G153" s="47"/>
    </row>
    <row r="154" spans="1:7" x14ac:dyDescent="0.3">
      <c r="A154" s="34"/>
      <c r="B154" s="33"/>
      <c r="C154" s="34"/>
      <c r="D154" s="34"/>
      <c r="E154" s="34"/>
      <c r="F154" s="46"/>
      <c r="G154" s="47"/>
    </row>
    <row r="155" spans="1:7" x14ac:dyDescent="0.3">
      <c r="A155" s="34"/>
      <c r="B155" s="33"/>
      <c r="C155" s="34"/>
      <c r="D155" s="34"/>
      <c r="E155" s="34"/>
      <c r="F155" s="46"/>
      <c r="G155" s="47"/>
    </row>
    <row r="156" spans="1:7" x14ac:dyDescent="0.3">
      <c r="A156" s="34"/>
      <c r="B156" s="33"/>
      <c r="C156" s="34"/>
      <c r="D156" s="34"/>
      <c r="E156" s="34"/>
      <c r="F156" s="46"/>
      <c r="G156" s="47"/>
    </row>
    <row r="157" spans="1:7" x14ac:dyDescent="0.3">
      <c r="A157" s="34"/>
      <c r="B157" s="33"/>
      <c r="C157" s="34"/>
      <c r="D157" s="34"/>
      <c r="E157" s="34"/>
      <c r="F157" s="46"/>
      <c r="G157" s="47"/>
    </row>
    <row r="158" spans="1:7" x14ac:dyDescent="0.3">
      <c r="A158" s="34"/>
      <c r="B158" s="33"/>
      <c r="C158" s="34"/>
      <c r="D158" s="34"/>
      <c r="E158" s="34"/>
      <c r="F158" s="46"/>
      <c r="G158" s="47"/>
    </row>
    <row r="159" spans="1:7" x14ac:dyDescent="0.3">
      <c r="A159" s="34"/>
      <c r="B159" s="33"/>
      <c r="C159" s="34"/>
      <c r="D159" s="34"/>
      <c r="E159" s="34"/>
      <c r="F159" s="46"/>
      <c r="G159" s="47"/>
    </row>
    <row r="160" spans="1:7" x14ac:dyDescent="0.3">
      <c r="A160" s="34"/>
      <c r="B160" s="33"/>
      <c r="C160" s="34"/>
      <c r="D160" s="34"/>
      <c r="E160" s="34"/>
      <c r="F160" s="46"/>
      <c r="G160" s="47"/>
    </row>
    <row r="161" spans="1:7" x14ac:dyDescent="0.3">
      <c r="A161" s="34"/>
      <c r="B161" s="33"/>
      <c r="C161" s="34"/>
      <c r="D161" s="34"/>
      <c r="E161" s="34"/>
      <c r="F161" s="46"/>
      <c r="G161" s="47"/>
    </row>
    <row r="162" spans="1:7" x14ac:dyDescent="0.3">
      <c r="A162" s="34"/>
      <c r="B162" s="33"/>
      <c r="C162" s="34"/>
      <c r="D162" s="34"/>
      <c r="E162" s="34"/>
      <c r="F162" s="46"/>
      <c r="G162" s="47"/>
    </row>
    <row r="163" spans="1:7" x14ac:dyDescent="0.3">
      <c r="A163" s="34"/>
      <c r="B163" s="33"/>
      <c r="C163" s="34"/>
      <c r="D163" s="34"/>
      <c r="E163" s="34"/>
      <c r="F163" s="46"/>
      <c r="G163" s="47"/>
    </row>
    <row r="164" spans="1:7" x14ac:dyDescent="0.3">
      <c r="A164" s="34"/>
      <c r="B164" s="33"/>
      <c r="C164" s="34"/>
      <c r="D164" s="34"/>
      <c r="E164" s="34"/>
      <c r="F164" s="46"/>
      <c r="G164" s="47"/>
    </row>
    <row r="165" spans="1:7" x14ac:dyDescent="0.3">
      <c r="A165" s="34"/>
      <c r="B165" s="33"/>
      <c r="C165" s="34"/>
      <c r="D165" s="34"/>
      <c r="E165" s="34"/>
      <c r="F165" s="46"/>
      <c r="G165" s="47"/>
    </row>
    <row r="166" spans="1:7" x14ac:dyDescent="0.3">
      <c r="A166" s="34"/>
      <c r="B166" s="33"/>
      <c r="C166" s="34"/>
      <c r="D166" s="34"/>
      <c r="E166" s="34"/>
      <c r="F166" s="46"/>
      <c r="G166" s="47"/>
    </row>
    <row r="167" spans="1:7" x14ac:dyDescent="0.3">
      <c r="A167" s="34"/>
      <c r="B167" s="33"/>
      <c r="C167" s="34"/>
      <c r="D167" s="34"/>
      <c r="E167" s="34"/>
      <c r="F167" s="46"/>
      <c r="G167" s="47"/>
    </row>
    <row r="168" spans="1:7" x14ac:dyDescent="0.3">
      <c r="A168" s="34"/>
      <c r="B168" s="33"/>
      <c r="C168" s="34"/>
      <c r="D168" s="34"/>
      <c r="E168" s="34"/>
      <c r="F168" s="46"/>
      <c r="G168" s="47"/>
    </row>
    <row r="169" spans="1:7" x14ac:dyDescent="0.3">
      <c r="A169" s="34"/>
      <c r="B169" s="33"/>
      <c r="C169" s="34"/>
      <c r="D169" s="34"/>
      <c r="E169" s="34"/>
      <c r="F169" s="46"/>
      <c r="G169" s="47"/>
    </row>
    <row r="170" spans="1:7" x14ac:dyDescent="0.3">
      <c r="A170" s="34"/>
      <c r="B170" s="33"/>
      <c r="C170" s="34"/>
      <c r="D170" s="34"/>
      <c r="E170" s="34"/>
      <c r="F170" s="46"/>
      <c r="G170" s="47"/>
    </row>
    <row r="171" spans="1:7" x14ac:dyDescent="0.3">
      <c r="A171" s="34"/>
      <c r="B171" s="33"/>
      <c r="C171" s="34"/>
      <c r="D171" s="34"/>
      <c r="E171" s="34"/>
      <c r="F171" s="46"/>
      <c r="G171" s="47"/>
    </row>
    <row r="172" spans="1:7" x14ac:dyDescent="0.3">
      <c r="A172" s="34"/>
      <c r="B172" s="33"/>
      <c r="C172" s="34"/>
      <c r="D172" s="34"/>
      <c r="E172" s="34"/>
      <c r="F172" s="46"/>
      <c r="G172" s="47"/>
    </row>
    <row r="173" spans="1:7" x14ac:dyDescent="0.3">
      <c r="A173" s="34"/>
      <c r="B173" s="33"/>
      <c r="C173" s="34"/>
      <c r="D173" s="34"/>
      <c r="E173" s="34"/>
      <c r="F173" s="46"/>
      <c r="G173" s="47"/>
    </row>
    <row r="174" spans="1:7" x14ac:dyDescent="0.3">
      <c r="A174" s="34"/>
      <c r="B174" s="33"/>
      <c r="C174" s="34"/>
      <c r="D174" s="34"/>
      <c r="E174" s="34"/>
      <c r="F174" s="46"/>
      <c r="G174" s="47"/>
    </row>
    <row r="175" spans="1:7" x14ac:dyDescent="0.3">
      <c r="A175" s="34"/>
      <c r="B175" s="33"/>
      <c r="C175" s="34"/>
      <c r="D175" s="34"/>
      <c r="E175" s="34"/>
      <c r="F175" s="46"/>
      <c r="G175" s="47"/>
    </row>
    <row r="176" spans="1:7" x14ac:dyDescent="0.3">
      <c r="A176" s="34"/>
      <c r="B176" s="33"/>
      <c r="C176" s="34"/>
      <c r="D176" s="34"/>
      <c r="E176" s="34"/>
      <c r="F176" s="46"/>
      <c r="G176" s="47"/>
    </row>
    <row r="177" spans="1:7" x14ac:dyDescent="0.3">
      <c r="A177" s="34"/>
      <c r="B177" s="33"/>
      <c r="C177" s="34"/>
      <c r="D177" s="34"/>
      <c r="E177" s="34"/>
      <c r="F177" s="46"/>
      <c r="G177" s="47"/>
    </row>
    <row r="178" spans="1:7" x14ac:dyDescent="0.3">
      <c r="A178" s="34"/>
      <c r="B178" s="33"/>
      <c r="C178" s="34"/>
      <c r="D178" s="34"/>
      <c r="E178" s="34"/>
      <c r="F178" s="46"/>
      <c r="G178" s="47"/>
    </row>
    <row r="179" spans="1:7" x14ac:dyDescent="0.3">
      <c r="A179" s="34"/>
      <c r="B179" s="33"/>
      <c r="C179" s="34"/>
      <c r="D179" s="34"/>
      <c r="E179" s="34"/>
      <c r="F179" s="46"/>
      <c r="G179" s="47"/>
    </row>
    <row r="180" spans="1:7" x14ac:dyDescent="0.3">
      <c r="A180" s="34"/>
      <c r="B180" s="33"/>
      <c r="C180" s="34"/>
      <c r="D180" s="34"/>
      <c r="E180" s="34"/>
      <c r="F180" s="46"/>
      <c r="G180" s="47"/>
    </row>
    <row r="181" spans="1:7" x14ac:dyDescent="0.3">
      <c r="A181" s="34"/>
      <c r="B181" s="33"/>
      <c r="C181" s="34"/>
      <c r="D181" s="34"/>
      <c r="E181" s="34"/>
      <c r="F181" s="46"/>
      <c r="G181" s="47"/>
    </row>
    <row r="182" spans="1:7" x14ac:dyDescent="0.3">
      <c r="A182" s="34"/>
      <c r="B182" s="33"/>
      <c r="C182" s="34"/>
      <c r="D182" s="34"/>
      <c r="E182" s="34"/>
      <c r="F182" s="46"/>
      <c r="G182" s="47"/>
    </row>
    <row r="183" spans="1:7" x14ac:dyDescent="0.3">
      <c r="A183" s="34"/>
      <c r="B183" s="33"/>
      <c r="C183" s="34"/>
      <c r="D183" s="34"/>
      <c r="E183" s="34"/>
      <c r="F183" s="46"/>
      <c r="G183" s="47"/>
    </row>
    <row r="184" spans="1:7" x14ac:dyDescent="0.3">
      <c r="A184" s="34"/>
      <c r="B184" s="33"/>
      <c r="C184" s="34"/>
      <c r="D184" s="34"/>
      <c r="E184" s="34"/>
      <c r="F184" s="46"/>
      <c r="G184" s="47"/>
    </row>
    <row r="185" spans="1:7" x14ac:dyDescent="0.3">
      <c r="A185" s="34"/>
      <c r="B185" s="33"/>
      <c r="C185" s="34"/>
      <c r="D185" s="34"/>
      <c r="E185" s="34"/>
      <c r="F185" s="46"/>
      <c r="G185" s="47"/>
    </row>
    <row r="186" spans="1:7" x14ac:dyDescent="0.3">
      <c r="A186" s="34"/>
      <c r="B186" s="33"/>
      <c r="C186" s="34"/>
      <c r="D186" s="34"/>
      <c r="E186" s="34"/>
      <c r="F186" s="46"/>
      <c r="G186" s="47"/>
    </row>
    <row r="187" spans="1:7" x14ac:dyDescent="0.3">
      <c r="A187" s="34"/>
      <c r="B187" s="33"/>
      <c r="C187" s="34"/>
      <c r="D187" s="34"/>
      <c r="E187" s="34"/>
      <c r="F187" s="46"/>
      <c r="G187" s="47"/>
    </row>
    <row r="188" spans="1:7" x14ac:dyDescent="0.3">
      <c r="A188" s="34"/>
      <c r="B188" s="33"/>
      <c r="C188" s="34"/>
      <c r="D188" s="34"/>
      <c r="E188" s="34"/>
      <c r="F188" s="46"/>
      <c r="G188" s="47"/>
    </row>
    <row r="189" spans="1:7" x14ac:dyDescent="0.3">
      <c r="A189" s="34"/>
      <c r="B189" s="33"/>
      <c r="C189" s="34"/>
      <c r="D189" s="34"/>
      <c r="E189" s="34"/>
      <c r="F189" s="46"/>
      <c r="G189" s="47"/>
    </row>
    <row r="190" spans="1:7" x14ac:dyDescent="0.3">
      <c r="A190" s="34"/>
      <c r="B190" s="33"/>
      <c r="C190" s="34"/>
      <c r="D190" s="34"/>
      <c r="E190" s="34"/>
      <c r="F190" s="46"/>
      <c r="G190" s="47"/>
    </row>
    <row r="191" spans="1:7" x14ac:dyDescent="0.3">
      <c r="A191" s="34"/>
      <c r="B191" s="33"/>
      <c r="C191" s="34"/>
      <c r="D191" s="34"/>
      <c r="E191" s="34"/>
      <c r="F191" s="46"/>
      <c r="G191" s="47"/>
    </row>
    <row r="192" spans="1:7" x14ac:dyDescent="0.3">
      <c r="A192" s="34"/>
      <c r="B192" s="33"/>
      <c r="C192" s="34"/>
      <c r="D192" s="34"/>
      <c r="E192" s="34"/>
      <c r="F192" s="46"/>
      <c r="G192" s="47"/>
    </row>
    <row r="193" spans="1:7" x14ac:dyDescent="0.3">
      <c r="A193" s="34"/>
      <c r="B193" s="33"/>
      <c r="C193" s="34"/>
      <c r="D193" s="34"/>
      <c r="E193" s="34"/>
      <c r="F193" s="46"/>
      <c r="G193" s="47"/>
    </row>
    <row r="194" spans="1:7" x14ac:dyDescent="0.3">
      <c r="A194" s="34"/>
      <c r="B194" s="33"/>
      <c r="C194" s="34"/>
      <c r="D194" s="34"/>
      <c r="E194" s="34"/>
      <c r="F194" s="46"/>
      <c r="G194" s="47"/>
    </row>
    <row r="195" spans="1:7" x14ac:dyDescent="0.3">
      <c r="A195" s="34"/>
      <c r="B195" s="33"/>
      <c r="C195" s="34"/>
      <c r="D195" s="34"/>
      <c r="E195" s="34"/>
      <c r="F195" s="46"/>
      <c r="G195" s="47"/>
    </row>
    <row r="196" spans="1:7" x14ac:dyDescent="0.3">
      <c r="A196" s="34"/>
      <c r="B196" s="33"/>
      <c r="C196" s="34"/>
      <c r="D196" s="34"/>
      <c r="E196" s="34"/>
      <c r="F196" s="46"/>
      <c r="G196" s="47"/>
    </row>
    <row r="197" spans="1:7" x14ac:dyDescent="0.3">
      <c r="A197" s="34"/>
      <c r="B197" s="33"/>
      <c r="C197" s="34"/>
      <c r="D197" s="34"/>
      <c r="E197" s="34"/>
      <c r="F197" s="46"/>
      <c r="G197" s="47"/>
    </row>
    <row r="198" spans="1:7" x14ac:dyDescent="0.3">
      <c r="A198" s="34"/>
      <c r="B198" s="33"/>
      <c r="C198" s="34"/>
      <c r="D198" s="34"/>
      <c r="E198" s="34"/>
      <c r="F198" s="46"/>
      <c r="G198" s="47"/>
    </row>
    <row r="199" spans="1:7" x14ac:dyDescent="0.3">
      <c r="A199" s="34"/>
      <c r="B199" s="33"/>
      <c r="C199" s="34"/>
      <c r="D199" s="34"/>
      <c r="E199" s="34"/>
      <c r="F199" s="46"/>
      <c r="G199" s="47"/>
    </row>
    <row r="200" spans="1:7" x14ac:dyDescent="0.3">
      <c r="A200" s="34"/>
      <c r="B200" s="33"/>
      <c r="C200" s="34"/>
      <c r="D200" s="34"/>
      <c r="E200" s="34"/>
      <c r="F200" s="46"/>
      <c r="G200" s="47"/>
    </row>
    <row r="201" spans="1:7" x14ac:dyDescent="0.3">
      <c r="A201" s="34"/>
      <c r="B201" s="33"/>
      <c r="C201" s="34"/>
      <c r="D201" s="34"/>
      <c r="E201" s="34"/>
      <c r="F201" s="46"/>
      <c r="G201" s="47"/>
    </row>
    <row r="202" spans="1:7" x14ac:dyDescent="0.3">
      <c r="A202" s="34"/>
      <c r="B202" s="33"/>
      <c r="C202" s="34"/>
      <c r="D202" s="34"/>
      <c r="E202" s="34"/>
      <c r="F202" s="46"/>
      <c r="G202" s="47"/>
    </row>
    <row r="203" spans="1:7" x14ac:dyDescent="0.3">
      <c r="A203" s="34"/>
      <c r="B203" s="33"/>
      <c r="C203" s="34"/>
      <c r="D203" s="34"/>
      <c r="E203" s="34"/>
      <c r="F203" s="46"/>
      <c r="G203" s="47"/>
    </row>
    <row r="204" spans="1:7" x14ac:dyDescent="0.3">
      <c r="A204" s="34"/>
      <c r="B204" s="33"/>
      <c r="C204" s="34"/>
      <c r="D204" s="34"/>
      <c r="E204" s="34"/>
      <c r="F204" s="46"/>
      <c r="G204" s="47"/>
    </row>
    <row r="205" spans="1:7" x14ac:dyDescent="0.3">
      <c r="A205" s="34"/>
      <c r="B205" s="33"/>
      <c r="C205" s="34"/>
      <c r="D205" s="34"/>
      <c r="E205" s="34"/>
      <c r="F205" s="46"/>
      <c r="G205" s="47"/>
    </row>
    <row r="206" spans="1:7" x14ac:dyDescent="0.3">
      <c r="A206" s="34"/>
      <c r="B206" s="33"/>
      <c r="C206" s="34"/>
      <c r="D206" s="34"/>
      <c r="E206" s="34"/>
      <c r="F206" s="46"/>
      <c r="G206" s="47"/>
    </row>
    <row r="207" spans="1:7" x14ac:dyDescent="0.3">
      <c r="A207" s="34"/>
      <c r="B207" s="33"/>
      <c r="C207" s="34"/>
      <c r="D207" s="34"/>
      <c r="E207" s="34"/>
      <c r="F207" s="46"/>
      <c r="G207" s="47"/>
    </row>
    <row r="208" spans="1:7" x14ac:dyDescent="0.3">
      <c r="A208" s="34"/>
      <c r="B208" s="33"/>
      <c r="C208" s="34"/>
      <c r="D208" s="34"/>
      <c r="E208" s="34"/>
      <c r="F208" s="46"/>
      <c r="G208" s="47"/>
    </row>
    <row r="209" spans="1:7" x14ac:dyDescent="0.3">
      <c r="A209" s="34"/>
      <c r="B209" s="33"/>
      <c r="C209" s="34"/>
      <c r="D209" s="34"/>
      <c r="E209" s="34"/>
      <c r="F209" s="46"/>
      <c r="G209" s="47"/>
    </row>
    <row r="210" spans="1:7" x14ac:dyDescent="0.3">
      <c r="A210" s="34"/>
      <c r="B210" s="33"/>
      <c r="C210" s="34"/>
      <c r="D210" s="34"/>
      <c r="E210" s="34"/>
      <c r="F210" s="46"/>
      <c r="G210" s="47"/>
    </row>
    <row r="211" spans="1:7" x14ac:dyDescent="0.3">
      <c r="A211" s="34"/>
      <c r="B211" s="33"/>
      <c r="C211" s="34"/>
      <c r="D211" s="34"/>
      <c r="E211" s="34"/>
      <c r="F211" s="46"/>
      <c r="G211" s="47"/>
    </row>
    <row r="212" spans="1:7" x14ac:dyDescent="0.3">
      <c r="A212" s="34"/>
      <c r="B212" s="33"/>
      <c r="C212" s="34"/>
      <c r="D212" s="34"/>
      <c r="E212" s="34"/>
      <c r="F212" s="46"/>
      <c r="G212" s="47"/>
    </row>
    <row r="213" spans="1:7" x14ac:dyDescent="0.3">
      <c r="A213" s="34"/>
      <c r="B213" s="33"/>
      <c r="C213" s="34"/>
      <c r="D213" s="34"/>
      <c r="E213" s="34"/>
      <c r="F213" s="46"/>
      <c r="G213" s="47"/>
    </row>
    <row r="214" spans="1:7" x14ac:dyDescent="0.3">
      <c r="A214" s="34"/>
      <c r="B214" s="33"/>
      <c r="C214" s="34"/>
      <c r="D214" s="34"/>
      <c r="E214" s="34"/>
      <c r="F214" s="46"/>
      <c r="G214" s="47"/>
    </row>
    <row r="215" spans="1:7" x14ac:dyDescent="0.3">
      <c r="A215" s="34"/>
      <c r="B215" s="33"/>
      <c r="C215" s="34"/>
      <c r="D215" s="34"/>
      <c r="E215" s="34"/>
      <c r="F215" s="46"/>
      <c r="G215" s="47"/>
    </row>
    <row r="216" spans="1:7" x14ac:dyDescent="0.3">
      <c r="A216" s="34"/>
      <c r="B216" s="33"/>
      <c r="C216" s="34"/>
      <c r="D216" s="34"/>
      <c r="E216" s="34"/>
      <c r="F216" s="46"/>
      <c r="G216" s="47"/>
    </row>
    <row r="217" spans="1:7" x14ac:dyDescent="0.3">
      <c r="A217" s="34"/>
      <c r="B217" s="33"/>
      <c r="C217" s="34"/>
      <c r="D217" s="34"/>
      <c r="E217" s="34"/>
      <c r="F217" s="46"/>
      <c r="G217" s="47"/>
    </row>
    <row r="218" spans="1:7" x14ac:dyDescent="0.3">
      <c r="A218" s="34"/>
      <c r="B218" s="33"/>
      <c r="C218" s="34"/>
      <c r="D218" s="34"/>
      <c r="E218" s="34"/>
      <c r="F218" s="46"/>
      <c r="G218" s="47"/>
    </row>
    <row r="219" spans="1:7" x14ac:dyDescent="0.3">
      <c r="A219" s="34"/>
      <c r="B219" s="33"/>
      <c r="C219" s="34"/>
      <c r="D219" s="34"/>
      <c r="E219" s="34"/>
      <c r="F219" s="46"/>
      <c r="G219" s="47"/>
    </row>
    <row r="220" spans="1:7" x14ac:dyDescent="0.3">
      <c r="A220" s="34"/>
      <c r="B220" s="33"/>
      <c r="C220" s="34"/>
      <c r="D220" s="34"/>
      <c r="E220" s="34"/>
      <c r="F220" s="46"/>
      <c r="G220" s="47"/>
    </row>
    <row r="221" spans="1:7" x14ac:dyDescent="0.3">
      <c r="A221" s="34"/>
      <c r="B221" s="33"/>
      <c r="C221" s="34"/>
      <c r="D221" s="34"/>
      <c r="E221" s="34"/>
      <c r="F221" s="46"/>
      <c r="G221" s="47"/>
    </row>
    <row r="222" spans="1:7" x14ac:dyDescent="0.3">
      <c r="A222" s="34"/>
      <c r="B222" s="33"/>
      <c r="C222" s="34"/>
      <c r="D222" s="34"/>
      <c r="E222" s="34"/>
      <c r="F222" s="46"/>
      <c r="G222" s="47"/>
    </row>
    <row r="223" spans="1:7" x14ac:dyDescent="0.3">
      <c r="A223" s="34"/>
      <c r="B223" s="33"/>
      <c r="C223" s="34"/>
      <c r="D223" s="34"/>
      <c r="E223" s="34"/>
      <c r="F223" s="46"/>
      <c r="G223" s="47"/>
    </row>
    <row r="224" spans="1:7" x14ac:dyDescent="0.3">
      <c r="A224" s="34"/>
      <c r="B224" s="33"/>
      <c r="C224" s="34"/>
      <c r="D224" s="34"/>
      <c r="E224" s="34"/>
      <c r="F224" s="46"/>
      <c r="G224" s="47"/>
    </row>
    <row r="225" spans="1:7" x14ac:dyDescent="0.3">
      <c r="A225" s="34"/>
      <c r="B225" s="33"/>
      <c r="C225" s="34"/>
      <c r="D225" s="34"/>
      <c r="E225" s="34"/>
      <c r="F225" s="46"/>
      <c r="G225" s="47"/>
    </row>
    <row r="226" spans="1:7" x14ac:dyDescent="0.3">
      <c r="A226" s="34"/>
      <c r="B226" s="33"/>
      <c r="C226" s="34"/>
      <c r="D226" s="34"/>
      <c r="E226" s="34"/>
      <c r="F226" s="46"/>
      <c r="G226" s="47"/>
    </row>
    <row r="227" spans="1:7" x14ac:dyDescent="0.3">
      <c r="A227" s="34"/>
      <c r="B227" s="33"/>
      <c r="C227" s="34"/>
      <c r="D227" s="34"/>
      <c r="E227" s="34"/>
      <c r="F227" s="46"/>
      <c r="G227" s="47"/>
    </row>
    <row r="228" spans="1:7" x14ac:dyDescent="0.3">
      <c r="A228" s="34"/>
      <c r="B228" s="33"/>
      <c r="C228" s="34"/>
      <c r="D228" s="34"/>
      <c r="E228" s="34"/>
      <c r="F228" s="46"/>
      <c r="G228" s="47"/>
    </row>
    <row r="229" spans="1:7" x14ac:dyDescent="0.3">
      <c r="A229" s="34"/>
      <c r="B229" s="33"/>
      <c r="C229" s="34"/>
      <c r="D229" s="34"/>
      <c r="E229" s="34"/>
      <c r="F229" s="46"/>
      <c r="G229" s="47"/>
    </row>
    <row r="230" spans="1:7" x14ac:dyDescent="0.3">
      <c r="A230" s="34"/>
      <c r="B230" s="33"/>
      <c r="C230" s="34"/>
      <c r="D230" s="34"/>
      <c r="E230" s="34"/>
      <c r="F230" s="46"/>
      <c r="G230" s="47"/>
    </row>
    <row r="231" spans="1:7" x14ac:dyDescent="0.3">
      <c r="A231" s="34"/>
      <c r="B231" s="33"/>
      <c r="C231" s="34"/>
      <c r="D231" s="34"/>
      <c r="E231" s="34"/>
      <c r="F231" s="46"/>
      <c r="G231" s="47"/>
    </row>
    <row r="232" spans="1:7" x14ac:dyDescent="0.3">
      <c r="A232" s="34"/>
      <c r="B232" s="33"/>
      <c r="C232" s="34"/>
      <c r="D232" s="34"/>
      <c r="E232" s="34"/>
      <c r="F232" s="46"/>
      <c r="G232" s="47"/>
    </row>
    <row r="233" spans="1:7" x14ac:dyDescent="0.3">
      <c r="A233" s="34"/>
      <c r="B233" s="33"/>
      <c r="C233" s="34"/>
      <c r="D233" s="34"/>
      <c r="E233" s="34"/>
      <c r="F233" s="46"/>
      <c r="G233" s="47"/>
    </row>
    <row r="234" spans="1:7" x14ac:dyDescent="0.3">
      <c r="A234" s="34"/>
      <c r="B234" s="33"/>
      <c r="C234" s="34"/>
      <c r="D234" s="34"/>
      <c r="E234" s="34"/>
      <c r="F234" s="46"/>
      <c r="G234" s="47"/>
    </row>
    <row r="235" spans="1:7" x14ac:dyDescent="0.3">
      <c r="A235" s="34"/>
      <c r="B235" s="33"/>
      <c r="C235" s="34"/>
      <c r="D235" s="34"/>
      <c r="E235" s="34"/>
      <c r="F235" s="46"/>
      <c r="G235" s="47"/>
    </row>
    <row r="236" spans="1:7" x14ac:dyDescent="0.3">
      <c r="A236" s="34"/>
      <c r="B236" s="33"/>
      <c r="C236" s="34"/>
      <c r="D236" s="34"/>
      <c r="E236" s="34"/>
      <c r="F236" s="46"/>
      <c r="G236" s="47"/>
    </row>
    <row r="237" spans="1:7" x14ac:dyDescent="0.3">
      <c r="A237" s="34"/>
      <c r="B237" s="33"/>
      <c r="C237" s="34"/>
      <c r="D237" s="34"/>
      <c r="E237" s="34"/>
      <c r="F237" s="46"/>
      <c r="G237" s="47"/>
    </row>
    <row r="238" spans="1:7" x14ac:dyDescent="0.3">
      <c r="A238" s="34"/>
      <c r="B238" s="33"/>
      <c r="C238" s="34"/>
      <c r="D238" s="34"/>
      <c r="E238" s="34"/>
      <c r="F238" s="46"/>
      <c r="G238" s="47"/>
    </row>
    <row r="239" spans="1:7" x14ac:dyDescent="0.3">
      <c r="A239" s="34"/>
      <c r="B239" s="33"/>
      <c r="C239" s="34"/>
      <c r="D239" s="34"/>
      <c r="E239" s="34"/>
      <c r="F239" s="46"/>
      <c r="G239" s="47"/>
    </row>
    <row r="240" spans="1:7" x14ac:dyDescent="0.3">
      <c r="A240" s="34"/>
      <c r="B240" s="33"/>
      <c r="C240" s="34"/>
      <c r="D240" s="34"/>
      <c r="E240" s="34"/>
      <c r="F240" s="46"/>
      <c r="G240" s="47"/>
    </row>
    <row r="241" spans="1:7" x14ac:dyDescent="0.3">
      <c r="A241" s="34"/>
      <c r="B241" s="33"/>
      <c r="C241" s="34"/>
      <c r="D241" s="34"/>
      <c r="E241" s="34"/>
      <c r="F241" s="46"/>
      <c r="G241" s="47"/>
    </row>
    <row r="242" spans="1:7" x14ac:dyDescent="0.3">
      <c r="A242" s="34"/>
      <c r="B242" s="33"/>
      <c r="C242" s="34"/>
      <c r="D242" s="34"/>
      <c r="E242" s="34"/>
      <c r="F242" s="46"/>
      <c r="G242" s="47"/>
    </row>
    <row r="243" spans="1:7" x14ac:dyDescent="0.3">
      <c r="A243" s="34"/>
      <c r="B243" s="33"/>
      <c r="C243" s="34"/>
      <c r="D243" s="34"/>
      <c r="E243" s="34"/>
      <c r="F243" s="46"/>
      <c r="G243" s="47"/>
    </row>
    <row r="244" spans="1:7" x14ac:dyDescent="0.3">
      <c r="A244" s="34"/>
      <c r="B244" s="33"/>
      <c r="C244" s="34"/>
      <c r="D244" s="34"/>
      <c r="E244" s="34"/>
      <c r="F244" s="46"/>
      <c r="G244" s="47"/>
    </row>
    <row r="245" spans="1:7" x14ac:dyDescent="0.3">
      <c r="A245" s="34"/>
      <c r="B245" s="33"/>
      <c r="C245" s="34"/>
      <c r="D245" s="34"/>
      <c r="E245" s="34"/>
      <c r="F245" s="46"/>
      <c r="G245" s="47"/>
    </row>
    <row r="246" spans="1:7" x14ac:dyDescent="0.3">
      <c r="A246" s="34"/>
      <c r="B246" s="33"/>
      <c r="C246" s="34"/>
      <c r="D246" s="34"/>
      <c r="E246" s="34"/>
      <c r="F246" s="46"/>
      <c r="G246" s="47"/>
    </row>
    <row r="247" spans="1:7" x14ac:dyDescent="0.3">
      <c r="A247" s="34"/>
      <c r="B247" s="33"/>
      <c r="C247" s="34"/>
      <c r="D247" s="34"/>
      <c r="E247" s="34"/>
      <c r="F247" s="46"/>
      <c r="G247" s="47"/>
    </row>
    <row r="248" spans="1:7" x14ac:dyDescent="0.3">
      <c r="A248" s="34"/>
      <c r="B248" s="33"/>
      <c r="C248" s="34"/>
      <c r="D248" s="34"/>
      <c r="E248" s="34"/>
      <c r="F248" s="46"/>
      <c r="G248" s="47"/>
    </row>
    <row r="249" spans="1:7" x14ac:dyDescent="0.3">
      <c r="A249" s="34"/>
      <c r="B249" s="33"/>
      <c r="C249" s="34"/>
      <c r="D249" s="34"/>
      <c r="E249" s="34"/>
      <c r="F249" s="46"/>
      <c r="G249" s="47"/>
    </row>
    <row r="250" spans="1:7" x14ac:dyDescent="0.3">
      <c r="A250" s="34"/>
      <c r="B250" s="33"/>
      <c r="C250" s="34"/>
      <c r="D250" s="34"/>
      <c r="E250" s="34"/>
      <c r="F250" s="46"/>
      <c r="G250" s="47"/>
    </row>
    <row r="251" spans="1:7" x14ac:dyDescent="0.3">
      <c r="A251" s="34"/>
      <c r="B251" s="33"/>
      <c r="C251" s="34"/>
      <c r="D251" s="34"/>
      <c r="E251" s="34"/>
      <c r="F251" s="46"/>
      <c r="G251" s="47"/>
    </row>
    <row r="252" spans="1:7" x14ac:dyDescent="0.3">
      <c r="A252" s="34"/>
      <c r="B252" s="33"/>
      <c r="C252" s="34"/>
      <c r="D252" s="34"/>
      <c r="E252" s="34"/>
      <c r="F252" s="46"/>
      <c r="G252" s="47"/>
    </row>
    <row r="253" spans="1:7" x14ac:dyDescent="0.3">
      <c r="A253" s="34"/>
      <c r="B253" s="33"/>
      <c r="C253" s="34"/>
      <c r="D253" s="34"/>
      <c r="E253" s="34"/>
      <c r="F253" s="46"/>
      <c r="G253" s="47"/>
    </row>
    <row r="254" spans="1:7" x14ac:dyDescent="0.3">
      <c r="A254" s="34"/>
      <c r="B254" s="33"/>
      <c r="C254" s="34"/>
      <c r="D254" s="34"/>
      <c r="E254" s="34"/>
      <c r="F254" s="46"/>
      <c r="G254" s="47"/>
    </row>
    <row r="255" spans="1:7" x14ac:dyDescent="0.3">
      <c r="A255" s="34"/>
      <c r="B255" s="33"/>
      <c r="C255" s="34"/>
      <c r="D255" s="34"/>
      <c r="E255" s="34"/>
      <c r="F255" s="46"/>
      <c r="G255" s="47"/>
    </row>
    <row r="256" spans="1:7" x14ac:dyDescent="0.3">
      <c r="A256" s="34"/>
      <c r="B256" s="33"/>
      <c r="C256" s="34"/>
      <c r="D256" s="34"/>
      <c r="E256" s="34"/>
      <c r="F256" s="46"/>
      <c r="G256" s="47"/>
    </row>
    <row r="257" spans="1:7" x14ac:dyDescent="0.3">
      <c r="A257" s="34"/>
      <c r="B257" s="33"/>
      <c r="C257" s="34"/>
      <c r="D257" s="34"/>
      <c r="E257" s="34"/>
      <c r="F257" s="46"/>
      <c r="G257" s="47"/>
    </row>
    <row r="258" spans="1:7" x14ac:dyDescent="0.3">
      <c r="A258" s="34"/>
      <c r="B258" s="33"/>
      <c r="C258" s="34"/>
      <c r="D258" s="34"/>
      <c r="E258" s="34"/>
      <c r="F258" s="46"/>
      <c r="G258" s="47"/>
    </row>
    <row r="259" spans="1:7" x14ac:dyDescent="0.3">
      <c r="A259" s="34"/>
      <c r="B259" s="33"/>
      <c r="C259" s="34"/>
      <c r="D259" s="34"/>
      <c r="E259" s="34"/>
      <c r="F259" s="46"/>
      <c r="G259" s="47"/>
    </row>
    <row r="260" spans="1:7" x14ac:dyDescent="0.3">
      <c r="A260" s="34"/>
      <c r="B260" s="33"/>
      <c r="C260" s="34"/>
      <c r="D260" s="34"/>
      <c r="E260" s="34"/>
      <c r="F260" s="46"/>
      <c r="G260" s="47"/>
    </row>
    <row r="261" spans="1:7" x14ac:dyDescent="0.3">
      <c r="A261" s="34"/>
      <c r="B261" s="33"/>
      <c r="C261" s="34"/>
      <c r="D261" s="34"/>
      <c r="E261" s="34"/>
      <c r="F261" s="46"/>
      <c r="G261" s="47"/>
    </row>
    <row r="262" spans="1:7" x14ac:dyDescent="0.3">
      <c r="A262" s="34"/>
      <c r="B262" s="33"/>
      <c r="C262" s="34"/>
      <c r="D262" s="34"/>
      <c r="E262" s="34"/>
      <c r="F262" s="46"/>
      <c r="G262" s="47"/>
    </row>
    <row r="263" spans="1:7" x14ac:dyDescent="0.3">
      <c r="A263" s="34"/>
      <c r="B263" s="33"/>
      <c r="C263" s="34"/>
      <c r="D263" s="34"/>
      <c r="E263" s="34"/>
      <c r="F263" s="46"/>
      <c r="G263" s="47"/>
    </row>
    <row r="264" spans="1:7" x14ac:dyDescent="0.3">
      <c r="A264" s="34"/>
      <c r="B264" s="33"/>
      <c r="C264" s="34"/>
      <c r="D264" s="34"/>
      <c r="E264" s="34"/>
      <c r="F264" s="46"/>
      <c r="G264" s="47"/>
    </row>
    <row r="265" spans="1:7" x14ac:dyDescent="0.3">
      <c r="A265" s="34"/>
      <c r="B265" s="33"/>
      <c r="C265" s="34"/>
      <c r="D265" s="34"/>
      <c r="E265" s="34"/>
      <c r="F265" s="46"/>
      <c r="G265" s="47"/>
    </row>
    <row r="266" spans="1:7" x14ac:dyDescent="0.3">
      <c r="A266" s="34"/>
      <c r="B266" s="33"/>
      <c r="C266" s="34"/>
      <c r="D266" s="34"/>
      <c r="E266" s="34"/>
      <c r="F266" s="46"/>
      <c r="G266" s="47"/>
    </row>
    <row r="267" spans="1:7" x14ac:dyDescent="0.3">
      <c r="A267" s="34"/>
      <c r="B267" s="33"/>
      <c r="C267" s="34"/>
      <c r="D267" s="34"/>
      <c r="E267" s="34"/>
      <c r="F267" s="46"/>
      <c r="G267" s="47"/>
    </row>
    <row r="268" spans="1:7" x14ac:dyDescent="0.3">
      <c r="A268" s="34"/>
      <c r="B268" s="33"/>
      <c r="C268" s="34"/>
      <c r="D268" s="34"/>
      <c r="E268" s="34"/>
      <c r="F268" s="46"/>
      <c r="G268" s="47"/>
    </row>
    <row r="269" spans="1:7" x14ac:dyDescent="0.3">
      <c r="A269" s="34"/>
      <c r="B269" s="33"/>
      <c r="C269" s="34"/>
      <c r="D269" s="34"/>
      <c r="E269" s="34"/>
      <c r="F269" s="46"/>
      <c r="G269" s="47"/>
    </row>
    <row r="270" spans="1:7" x14ac:dyDescent="0.3">
      <c r="A270" s="34"/>
      <c r="B270" s="33"/>
      <c r="C270" s="34"/>
      <c r="D270" s="34"/>
      <c r="E270" s="34"/>
      <c r="F270" s="46"/>
      <c r="G270" s="47"/>
    </row>
    <row r="271" spans="1:7" x14ac:dyDescent="0.3">
      <c r="A271" s="34"/>
      <c r="B271" s="33"/>
      <c r="C271" s="34"/>
      <c r="D271" s="34"/>
      <c r="E271" s="34"/>
      <c r="F271" s="46"/>
      <c r="G271" s="47"/>
    </row>
    <row r="272" spans="1:7" x14ac:dyDescent="0.3">
      <c r="A272" s="34"/>
      <c r="B272" s="33"/>
      <c r="C272" s="34"/>
      <c r="D272" s="34"/>
      <c r="E272" s="34"/>
      <c r="F272" s="46"/>
      <c r="G272" s="47"/>
    </row>
    <row r="273" spans="1:7" x14ac:dyDescent="0.3">
      <c r="A273" s="34"/>
      <c r="B273" s="33"/>
      <c r="C273" s="34"/>
      <c r="D273" s="34"/>
      <c r="E273" s="34"/>
      <c r="F273" s="46"/>
      <c r="G273" s="47"/>
    </row>
    <row r="274" spans="1:7" x14ac:dyDescent="0.3">
      <c r="A274" s="34"/>
      <c r="B274" s="33"/>
      <c r="C274" s="34"/>
      <c r="D274" s="34"/>
      <c r="E274" s="34"/>
      <c r="F274" s="46"/>
      <c r="G274" s="47"/>
    </row>
    <row r="275" spans="1:7" x14ac:dyDescent="0.3">
      <c r="A275" s="34"/>
      <c r="B275" s="33"/>
      <c r="C275" s="34"/>
      <c r="D275" s="34"/>
      <c r="E275" s="34"/>
      <c r="F275" s="46"/>
      <c r="G275" s="47"/>
    </row>
    <row r="276" spans="1:7" x14ac:dyDescent="0.3">
      <c r="A276" s="34"/>
      <c r="B276" s="33"/>
      <c r="C276" s="34"/>
      <c r="D276" s="34"/>
      <c r="E276" s="34"/>
      <c r="F276" s="46"/>
      <c r="G276" s="47"/>
    </row>
    <row r="277" spans="1:7" x14ac:dyDescent="0.3">
      <c r="A277" s="34"/>
      <c r="B277" s="33"/>
      <c r="C277" s="34"/>
      <c r="D277" s="34"/>
      <c r="E277" s="34"/>
      <c r="F277" s="46"/>
      <c r="G277" s="47"/>
    </row>
    <row r="278" spans="1:7" x14ac:dyDescent="0.3">
      <c r="A278" s="34"/>
      <c r="B278" s="33"/>
      <c r="C278" s="34"/>
      <c r="D278" s="34"/>
      <c r="E278" s="34"/>
      <c r="F278" s="46"/>
      <c r="G278" s="47"/>
    </row>
    <row r="279" spans="1:7" x14ac:dyDescent="0.3">
      <c r="A279" s="34"/>
      <c r="B279" s="33"/>
      <c r="C279" s="34"/>
      <c r="D279" s="34"/>
      <c r="E279" s="34"/>
      <c r="F279" s="46"/>
      <c r="G279" s="47"/>
    </row>
    <row r="280" spans="1:7" x14ac:dyDescent="0.3">
      <c r="A280" s="34"/>
      <c r="B280" s="33"/>
      <c r="C280" s="34"/>
      <c r="D280" s="34"/>
      <c r="E280" s="34"/>
      <c r="F280" s="46"/>
      <c r="G280" s="47"/>
    </row>
    <row r="281" spans="1:7" x14ac:dyDescent="0.3">
      <c r="A281" s="34"/>
      <c r="B281" s="33"/>
      <c r="C281" s="34"/>
      <c r="D281" s="34"/>
      <c r="E281" s="34"/>
      <c r="F281" s="46"/>
      <c r="G281" s="47"/>
    </row>
    <row r="282" spans="1:7" x14ac:dyDescent="0.3">
      <c r="A282" s="34"/>
      <c r="B282" s="33"/>
      <c r="C282" s="34"/>
      <c r="D282" s="34"/>
      <c r="E282" s="34"/>
      <c r="F282" s="46"/>
      <c r="G282" s="47"/>
    </row>
    <row r="283" spans="1:7" x14ac:dyDescent="0.3">
      <c r="A283" s="34"/>
      <c r="B283" s="33"/>
      <c r="C283" s="34"/>
      <c r="D283" s="34"/>
      <c r="E283" s="34"/>
      <c r="F283" s="46"/>
      <c r="G283" s="47"/>
    </row>
    <row r="284" spans="1:7" x14ac:dyDescent="0.3">
      <c r="A284" s="34"/>
      <c r="B284" s="33"/>
      <c r="C284" s="34"/>
      <c r="D284" s="34"/>
      <c r="E284" s="34"/>
      <c r="F284" s="46"/>
      <c r="G284" s="47"/>
    </row>
    <row r="285" spans="1:7" x14ac:dyDescent="0.3">
      <c r="A285" s="34"/>
      <c r="B285" s="33"/>
      <c r="C285" s="34"/>
      <c r="D285" s="34"/>
      <c r="E285" s="34"/>
      <c r="F285" s="46"/>
      <c r="G285" s="47"/>
    </row>
    <row r="286" spans="1:7" x14ac:dyDescent="0.3">
      <c r="A286" s="34"/>
      <c r="B286" s="33"/>
      <c r="C286" s="34"/>
      <c r="D286" s="34"/>
      <c r="E286" s="34"/>
      <c r="F286" s="46"/>
      <c r="G286" s="47"/>
    </row>
    <row r="287" spans="1:7" x14ac:dyDescent="0.3">
      <c r="A287" s="34"/>
      <c r="B287" s="33"/>
      <c r="C287" s="34"/>
      <c r="D287" s="34"/>
      <c r="E287" s="34"/>
      <c r="F287" s="46"/>
      <c r="G287" s="47"/>
    </row>
    <row r="288" spans="1:7" x14ac:dyDescent="0.3">
      <c r="A288" s="34"/>
      <c r="B288" s="33"/>
      <c r="C288" s="34"/>
      <c r="D288" s="34"/>
      <c r="E288" s="34"/>
      <c r="F288" s="46"/>
      <c r="G288" s="47"/>
    </row>
    <row r="289" spans="1:7" x14ac:dyDescent="0.3">
      <c r="A289" s="34"/>
      <c r="B289" s="33"/>
      <c r="C289" s="34"/>
      <c r="D289" s="34"/>
      <c r="E289" s="34"/>
      <c r="F289" s="46"/>
      <c r="G289" s="47"/>
    </row>
    <row r="290" spans="1:7" x14ac:dyDescent="0.3">
      <c r="A290" s="34"/>
      <c r="B290" s="33"/>
      <c r="C290" s="34"/>
      <c r="D290" s="34"/>
      <c r="E290" s="34"/>
      <c r="F290" s="46"/>
      <c r="G290" s="47"/>
    </row>
    <row r="291" spans="1:7" x14ac:dyDescent="0.3">
      <c r="A291" s="34"/>
      <c r="B291" s="33"/>
      <c r="C291" s="34"/>
      <c r="D291" s="34"/>
      <c r="E291" s="34"/>
      <c r="F291" s="46"/>
      <c r="G291" s="47"/>
    </row>
    <row r="292" spans="1:7" x14ac:dyDescent="0.3">
      <c r="A292" s="34"/>
      <c r="B292" s="33"/>
      <c r="C292" s="34"/>
      <c r="D292" s="34"/>
      <c r="E292" s="34"/>
      <c r="F292" s="46"/>
      <c r="G292" s="47"/>
    </row>
    <row r="293" spans="1:7" x14ac:dyDescent="0.3">
      <c r="A293" s="34"/>
      <c r="B293" s="33"/>
      <c r="C293" s="34"/>
      <c r="D293" s="34"/>
      <c r="E293" s="34"/>
      <c r="F293" s="46"/>
      <c r="G293" s="47"/>
    </row>
    <row r="294" spans="1:7" x14ac:dyDescent="0.3">
      <c r="A294" s="34"/>
      <c r="B294" s="33"/>
      <c r="C294" s="34"/>
      <c r="D294" s="34"/>
      <c r="E294" s="34"/>
      <c r="F294" s="46"/>
      <c r="G294" s="47"/>
    </row>
    <row r="295" spans="1:7" x14ac:dyDescent="0.3">
      <c r="A295" s="34"/>
      <c r="B295" s="33"/>
      <c r="C295" s="34"/>
      <c r="D295" s="34"/>
      <c r="E295" s="34"/>
      <c r="F295" s="46"/>
      <c r="G295" s="47"/>
    </row>
    <row r="296" spans="1:7" x14ac:dyDescent="0.3">
      <c r="A296" s="34"/>
      <c r="B296" s="33"/>
      <c r="C296" s="34"/>
      <c r="D296" s="34"/>
      <c r="E296" s="34"/>
      <c r="F296" s="46"/>
      <c r="G296" s="47"/>
    </row>
    <row r="297" spans="1:7" x14ac:dyDescent="0.3">
      <c r="A297" s="34"/>
      <c r="B297" s="33"/>
      <c r="C297" s="34"/>
      <c r="D297" s="34"/>
      <c r="E297" s="34"/>
      <c r="F297" s="46"/>
      <c r="G297" s="47"/>
    </row>
    <row r="298" spans="1:7" x14ac:dyDescent="0.3">
      <c r="A298" s="34"/>
      <c r="B298" s="33"/>
      <c r="C298" s="34"/>
      <c r="D298" s="34"/>
      <c r="E298" s="34"/>
      <c r="F298" s="46"/>
      <c r="G298" s="47"/>
    </row>
    <row r="299" spans="1:7" x14ac:dyDescent="0.3">
      <c r="A299" s="34"/>
      <c r="B299" s="33"/>
      <c r="C299" s="34"/>
      <c r="D299" s="34"/>
      <c r="E299" s="34"/>
      <c r="F299" s="46"/>
      <c r="G299" s="47"/>
    </row>
    <row r="300" spans="1:7" x14ac:dyDescent="0.3">
      <c r="A300" s="34"/>
      <c r="B300" s="33"/>
      <c r="C300" s="34"/>
      <c r="D300" s="34"/>
      <c r="E300" s="34"/>
      <c r="F300" s="46"/>
      <c r="G300" s="47"/>
    </row>
    <row r="301" spans="1:7" x14ac:dyDescent="0.3">
      <c r="A301" s="34"/>
      <c r="B301" s="33"/>
      <c r="C301" s="34"/>
      <c r="D301" s="34"/>
      <c r="E301" s="34"/>
      <c r="F301" s="46"/>
      <c r="G301" s="47"/>
    </row>
    <row r="302" spans="1:7" x14ac:dyDescent="0.3">
      <c r="A302" s="34"/>
      <c r="B302" s="33"/>
      <c r="C302" s="34"/>
      <c r="D302" s="34"/>
      <c r="E302" s="34"/>
      <c r="F302" s="46"/>
      <c r="G302" s="47"/>
    </row>
    <row r="303" spans="1:7" x14ac:dyDescent="0.3">
      <c r="A303" s="34"/>
      <c r="B303" s="33"/>
      <c r="C303" s="34"/>
      <c r="D303" s="34"/>
      <c r="E303" s="34"/>
      <c r="F303" s="46"/>
      <c r="G303" s="47"/>
    </row>
    <row r="304" spans="1:7" x14ac:dyDescent="0.3">
      <c r="A304" s="34"/>
      <c r="B304" s="33"/>
      <c r="C304" s="34"/>
      <c r="D304" s="34"/>
      <c r="E304" s="34"/>
      <c r="F304" s="46"/>
      <c r="G304" s="47"/>
    </row>
    <row r="305" spans="1:7" x14ac:dyDescent="0.3">
      <c r="A305" s="34"/>
      <c r="B305" s="33"/>
      <c r="C305" s="34"/>
      <c r="D305" s="34"/>
      <c r="E305" s="34"/>
      <c r="F305" s="46"/>
      <c r="G305" s="47"/>
    </row>
    <row r="306" spans="1:7" x14ac:dyDescent="0.3">
      <c r="A306" s="34"/>
      <c r="B306" s="33"/>
      <c r="C306" s="34"/>
      <c r="D306" s="34"/>
      <c r="E306" s="34"/>
      <c r="F306" s="46"/>
      <c r="G306" s="47"/>
    </row>
    <row r="307" spans="1:7" x14ac:dyDescent="0.3">
      <c r="A307" s="34"/>
      <c r="B307" s="33"/>
      <c r="C307" s="34"/>
      <c r="D307" s="34"/>
      <c r="E307" s="34"/>
      <c r="F307" s="46"/>
      <c r="G307" s="47"/>
    </row>
    <row r="308" spans="1:7" x14ac:dyDescent="0.3">
      <c r="A308" s="34"/>
      <c r="B308" s="33"/>
      <c r="C308" s="34"/>
      <c r="D308" s="34"/>
      <c r="E308" s="34"/>
      <c r="F308" s="46"/>
      <c r="G308" s="47"/>
    </row>
    <row r="309" spans="1:7" x14ac:dyDescent="0.3">
      <c r="A309" s="34"/>
      <c r="B309" s="33"/>
      <c r="C309" s="34"/>
      <c r="D309" s="34"/>
      <c r="E309" s="34"/>
      <c r="F309" s="46"/>
      <c r="G309" s="47"/>
    </row>
    <row r="310" spans="1:7" x14ac:dyDescent="0.3">
      <c r="A310" s="34"/>
      <c r="B310" s="33"/>
      <c r="C310" s="34"/>
      <c r="D310" s="34"/>
      <c r="E310" s="34"/>
      <c r="F310" s="46"/>
      <c r="G310" s="47"/>
    </row>
    <row r="311" spans="1:7" x14ac:dyDescent="0.3">
      <c r="A311" s="34"/>
      <c r="B311" s="33"/>
      <c r="C311" s="34"/>
      <c r="D311" s="34"/>
      <c r="E311" s="34"/>
      <c r="F311" s="46"/>
      <c r="G311" s="47"/>
    </row>
    <row r="312" spans="1:7" x14ac:dyDescent="0.3">
      <c r="A312" s="34"/>
      <c r="B312" s="33"/>
      <c r="C312" s="34"/>
      <c r="D312" s="34"/>
      <c r="E312" s="34"/>
      <c r="F312" s="46"/>
      <c r="G312" s="47"/>
    </row>
    <row r="313" spans="1:7" x14ac:dyDescent="0.3">
      <c r="A313" s="34"/>
      <c r="B313" s="33"/>
      <c r="C313" s="34"/>
      <c r="D313" s="34"/>
      <c r="E313" s="34"/>
      <c r="F313" s="46"/>
      <c r="G313" s="47"/>
    </row>
    <row r="314" spans="1:7" x14ac:dyDescent="0.3">
      <c r="A314" s="34"/>
      <c r="B314" s="33"/>
      <c r="C314" s="34"/>
      <c r="D314" s="34"/>
      <c r="E314" s="34"/>
      <c r="F314" s="46"/>
      <c r="G314" s="47"/>
    </row>
    <row r="315" spans="1:7" x14ac:dyDescent="0.3">
      <c r="A315" s="34"/>
      <c r="B315" s="33"/>
      <c r="C315" s="34"/>
      <c r="D315" s="34"/>
      <c r="E315" s="34"/>
      <c r="F315" s="46"/>
      <c r="G315" s="47"/>
    </row>
    <row r="316" spans="1:7" x14ac:dyDescent="0.3">
      <c r="A316" s="34"/>
      <c r="B316" s="33"/>
      <c r="C316" s="34"/>
      <c r="D316" s="34"/>
      <c r="E316" s="34"/>
      <c r="F316" s="46"/>
      <c r="G316" s="47"/>
    </row>
    <row r="317" spans="1:7" x14ac:dyDescent="0.3">
      <c r="A317" s="34"/>
      <c r="B317" s="33"/>
      <c r="C317" s="34"/>
      <c r="D317" s="34"/>
      <c r="E317" s="34"/>
      <c r="F317" s="46"/>
      <c r="G317" s="47"/>
    </row>
    <row r="318" spans="1:7" x14ac:dyDescent="0.3">
      <c r="A318" s="34"/>
      <c r="B318" s="33"/>
      <c r="C318" s="34"/>
      <c r="D318" s="34"/>
      <c r="E318" s="34"/>
      <c r="F318" s="46"/>
      <c r="G318" s="47"/>
    </row>
    <row r="319" spans="1:7" x14ac:dyDescent="0.3">
      <c r="A319" s="34"/>
      <c r="B319" s="33"/>
      <c r="C319" s="34"/>
      <c r="D319" s="34"/>
      <c r="E319" s="34"/>
      <c r="F319" s="46"/>
      <c r="G319" s="47"/>
    </row>
    <row r="320" spans="1:7" x14ac:dyDescent="0.3">
      <c r="A320" s="34"/>
      <c r="B320" s="33"/>
      <c r="C320" s="34"/>
      <c r="D320" s="34"/>
      <c r="E320" s="34"/>
      <c r="F320" s="46"/>
      <c r="G320" s="47"/>
    </row>
    <row r="321" spans="1:7" x14ac:dyDescent="0.3">
      <c r="A321" s="34"/>
      <c r="B321" s="33"/>
      <c r="C321" s="34"/>
      <c r="D321" s="34"/>
      <c r="E321" s="34"/>
      <c r="F321" s="46"/>
      <c r="G321" s="47"/>
    </row>
    <row r="322" spans="1:7" x14ac:dyDescent="0.3">
      <c r="A322" s="34"/>
      <c r="B322" s="33"/>
      <c r="C322" s="34"/>
      <c r="D322" s="34"/>
      <c r="E322" s="34"/>
      <c r="F322" s="46"/>
      <c r="G322" s="47"/>
    </row>
    <row r="323" spans="1:7" x14ac:dyDescent="0.3">
      <c r="A323" s="34"/>
      <c r="B323" s="33"/>
      <c r="C323" s="34"/>
      <c r="D323" s="34"/>
      <c r="E323" s="34"/>
      <c r="F323" s="46"/>
      <c r="G323" s="47"/>
    </row>
    <row r="324" spans="1:7" x14ac:dyDescent="0.3">
      <c r="A324" s="34"/>
      <c r="B324" s="33"/>
      <c r="C324" s="34"/>
      <c r="D324" s="34"/>
      <c r="E324" s="34"/>
      <c r="F324" s="46"/>
      <c r="G324" s="47"/>
    </row>
    <row r="325" spans="1:7" x14ac:dyDescent="0.3">
      <c r="A325" s="34"/>
      <c r="B325" s="33"/>
      <c r="C325" s="34"/>
      <c r="D325" s="34"/>
      <c r="E325" s="34"/>
      <c r="F325" s="46"/>
      <c r="G325" s="47"/>
    </row>
    <row r="326" spans="1:7" x14ac:dyDescent="0.3">
      <c r="A326" s="34"/>
      <c r="B326" s="33"/>
      <c r="C326" s="34"/>
      <c r="D326" s="34"/>
      <c r="E326" s="34"/>
      <c r="F326" s="46"/>
      <c r="G326" s="47"/>
    </row>
    <row r="327" spans="1:7" x14ac:dyDescent="0.3">
      <c r="A327" s="34"/>
      <c r="B327" s="33"/>
      <c r="C327" s="34"/>
      <c r="D327" s="34"/>
      <c r="E327" s="34"/>
      <c r="F327" s="46"/>
      <c r="G327" s="47"/>
    </row>
    <row r="328" spans="1:7" x14ac:dyDescent="0.3">
      <c r="A328" s="34"/>
      <c r="B328" s="33"/>
      <c r="C328" s="34"/>
      <c r="D328" s="34"/>
      <c r="E328" s="34"/>
      <c r="F328" s="46"/>
      <c r="G328" s="47"/>
    </row>
    <row r="329" spans="1:7" x14ac:dyDescent="0.3">
      <c r="A329" s="34"/>
      <c r="B329" s="33"/>
      <c r="C329" s="34"/>
      <c r="D329" s="34"/>
      <c r="E329" s="34"/>
      <c r="F329" s="46"/>
      <c r="G329" s="47"/>
    </row>
    <row r="330" spans="1:7" x14ac:dyDescent="0.3">
      <c r="A330" s="34"/>
      <c r="B330" s="33"/>
      <c r="C330" s="34"/>
      <c r="D330" s="34"/>
      <c r="E330" s="34"/>
      <c r="F330" s="46"/>
      <c r="G330" s="47"/>
    </row>
    <row r="331" spans="1:7" x14ac:dyDescent="0.3">
      <c r="A331" s="34"/>
      <c r="B331" s="33"/>
      <c r="C331" s="34"/>
      <c r="D331" s="34"/>
      <c r="E331" s="34"/>
      <c r="F331" s="46"/>
      <c r="G331" s="47"/>
    </row>
    <row r="332" spans="1:7" x14ac:dyDescent="0.3">
      <c r="A332" s="34"/>
      <c r="B332" s="33"/>
      <c r="C332" s="34"/>
      <c r="D332" s="34"/>
      <c r="E332" s="34"/>
      <c r="F332" s="46"/>
      <c r="G332" s="47"/>
    </row>
    <row r="333" spans="1:7" x14ac:dyDescent="0.3">
      <c r="A333" s="34"/>
      <c r="B333" s="33"/>
      <c r="C333" s="34"/>
      <c r="D333" s="34"/>
      <c r="E333" s="34"/>
      <c r="F333" s="46"/>
      <c r="G333" s="47"/>
    </row>
    <row r="334" spans="1:7" x14ac:dyDescent="0.3">
      <c r="A334" s="34"/>
      <c r="B334" s="33"/>
      <c r="C334" s="34"/>
      <c r="D334" s="34"/>
      <c r="E334" s="34"/>
      <c r="F334" s="46"/>
      <c r="G334" s="47"/>
    </row>
    <row r="335" spans="1:7" x14ac:dyDescent="0.3">
      <c r="A335" s="34"/>
      <c r="B335" s="33"/>
      <c r="C335" s="34"/>
      <c r="D335" s="34"/>
      <c r="E335" s="34"/>
      <c r="F335" s="46"/>
      <c r="G335" s="47"/>
    </row>
    <row r="336" spans="1:7" x14ac:dyDescent="0.3">
      <c r="A336" s="34"/>
      <c r="B336" s="33"/>
      <c r="C336" s="34"/>
      <c r="D336" s="34"/>
      <c r="E336" s="34"/>
      <c r="F336" s="46"/>
      <c r="G336" s="47"/>
    </row>
    <row r="337" spans="1:7" x14ac:dyDescent="0.3">
      <c r="A337" s="34"/>
      <c r="B337" s="33"/>
      <c r="C337" s="34"/>
      <c r="D337" s="34"/>
      <c r="E337" s="34"/>
      <c r="F337" s="46"/>
      <c r="G337" s="47"/>
    </row>
    <row r="338" spans="1:7" x14ac:dyDescent="0.3">
      <c r="A338" s="34"/>
      <c r="B338" s="33"/>
      <c r="C338" s="34"/>
      <c r="D338" s="34"/>
      <c r="E338" s="34"/>
      <c r="F338" s="46"/>
      <c r="G338" s="47"/>
    </row>
    <row r="339" spans="1:7" x14ac:dyDescent="0.3">
      <c r="A339" s="34"/>
      <c r="B339" s="33"/>
      <c r="C339" s="34"/>
      <c r="D339" s="34"/>
      <c r="E339" s="34"/>
      <c r="F339" s="46"/>
      <c r="G339" s="47"/>
    </row>
    <row r="340" spans="1:7" x14ac:dyDescent="0.3">
      <c r="A340" s="34"/>
      <c r="B340" s="33"/>
      <c r="C340" s="34"/>
      <c r="D340" s="34"/>
      <c r="E340" s="34"/>
      <c r="F340" s="46"/>
      <c r="G340" s="47"/>
    </row>
    <row r="341" spans="1:7" x14ac:dyDescent="0.3">
      <c r="A341" s="34"/>
      <c r="B341" s="33"/>
      <c r="C341" s="34"/>
      <c r="D341" s="34"/>
      <c r="E341" s="34"/>
      <c r="F341" s="46"/>
      <c r="G341" s="47"/>
    </row>
    <row r="342" spans="1:7" x14ac:dyDescent="0.3">
      <c r="A342" s="34"/>
      <c r="B342" s="33"/>
      <c r="C342" s="34"/>
      <c r="D342" s="34"/>
      <c r="E342" s="34"/>
      <c r="F342" s="46"/>
      <c r="G342" s="47"/>
    </row>
    <row r="343" spans="1:7" x14ac:dyDescent="0.3">
      <c r="A343" s="34"/>
      <c r="B343" s="33"/>
      <c r="C343" s="34"/>
      <c r="D343" s="34"/>
      <c r="E343" s="34"/>
      <c r="F343" s="46"/>
      <c r="G343" s="47"/>
    </row>
    <row r="344" spans="1:7" x14ac:dyDescent="0.3">
      <c r="A344" s="34"/>
      <c r="B344" s="33"/>
      <c r="C344" s="34"/>
      <c r="D344" s="34"/>
      <c r="E344" s="34"/>
      <c r="F344" s="46"/>
      <c r="G344" s="47"/>
    </row>
    <row r="345" spans="1:7" x14ac:dyDescent="0.3">
      <c r="A345" s="34"/>
      <c r="B345" s="33"/>
      <c r="C345" s="34"/>
      <c r="D345" s="34"/>
      <c r="E345" s="34"/>
      <c r="F345" s="46"/>
      <c r="G345" s="47"/>
    </row>
    <row r="346" spans="1:7" x14ac:dyDescent="0.3">
      <c r="A346" s="34"/>
      <c r="B346" s="33"/>
      <c r="C346" s="34"/>
      <c r="D346" s="34"/>
      <c r="E346" s="34"/>
      <c r="F346" s="46"/>
      <c r="G346" s="47"/>
    </row>
    <row r="347" spans="1:7" x14ac:dyDescent="0.3">
      <c r="A347" s="34"/>
      <c r="B347" s="33"/>
      <c r="C347" s="34"/>
      <c r="D347" s="34"/>
      <c r="E347" s="34"/>
      <c r="F347" s="46"/>
      <c r="G347" s="47"/>
    </row>
    <row r="348" spans="1:7" x14ac:dyDescent="0.3">
      <c r="A348" s="34"/>
      <c r="B348" s="33"/>
      <c r="C348" s="34"/>
      <c r="D348" s="34"/>
      <c r="E348" s="34"/>
      <c r="F348" s="46"/>
      <c r="G348" s="47"/>
    </row>
    <row r="349" spans="1:7" x14ac:dyDescent="0.3">
      <c r="A349" s="34"/>
      <c r="B349" s="33"/>
      <c r="C349" s="34"/>
      <c r="D349" s="34"/>
      <c r="E349" s="34"/>
      <c r="F349" s="46"/>
      <c r="G349" s="47"/>
    </row>
    <row r="350" spans="1:7" x14ac:dyDescent="0.3">
      <c r="A350" s="34"/>
      <c r="B350" s="33"/>
      <c r="C350" s="34"/>
      <c r="D350" s="34"/>
      <c r="E350" s="34"/>
      <c r="F350" s="46"/>
      <c r="G350" s="47"/>
    </row>
    <row r="351" spans="1:7" x14ac:dyDescent="0.3">
      <c r="A351" s="34"/>
      <c r="B351" s="33"/>
      <c r="C351" s="34"/>
      <c r="D351" s="34"/>
      <c r="E351" s="34"/>
      <c r="F351" s="46"/>
      <c r="G351" s="47"/>
    </row>
    <row r="352" spans="1:7" x14ac:dyDescent="0.3">
      <c r="A352" s="34"/>
      <c r="B352" s="33"/>
      <c r="C352" s="34"/>
      <c r="D352" s="34"/>
      <c r="E352" s="34"/>
      <c r="F352" s="46"/>
      <c r="G352" s="47"/>
    </row>
    <row r="353" spans="1:7" x14ac:dyDescent="0.3">
      <c r="A353" s="34"/>
      <c r="B353" s="33"/>
      <c r="C353" s="34"/>
      <c r="D353" s="34"/>
      <c r="E353" s="34"/>
      <c r="F353" s="46"/>
      <c r="G353" s="47"/>
    </row>
    <row r="354" spans="1:7" x14ac:dyDescent="0.3">
      <c r="A354" s="34"/>
      <c r="B354" s="33"/>
      <c r="C354" s="34"/>
      <c r="D354" s="34"/>
      <c r="E354" s="34"/>
      <c r="F354" s="46"/>
      <c r="G354" s="47"/>
    </row>
    <row r="355" spans="1:7" x14ac:dyDescent="0.3">
      <c r="A355" s="34"/>
      <c r="B355" s="33"/>
      <c r="C355" s="34"/>
      <c r="D355" s="34"/>
      <c r="E355" s="34"/>
      <c r="F355" s="46"/>
      <c r="G355" s="47"/>
    </row>
    <row r="356" spans="1:7" x14ac:dyDescent="0.3">
      <c r="A356" s="34"/>
      <c r="B356" s="33"/>
      <c r="C356" s="34"/>
      <c r="D356" s="34"/>
      <c r="E356" s="34"/>
      <c r="F356" s="46"/>
      <c r="G356" s="47"/>
    </row>
    <row r="357" spans="1:7" x14ac:dyDescent="0.3">
      <c r="A357" s="34"/>
      <c r="B357" s="33"/>
      <c r="C357" s="34"/>
      <c r="D357" s="34"/>
      <c r="E357" s="34"/>
      <c r="F357" s="46"/>
      <c r="G357" s="47"/>
    </row>
    <row r="358" spans="1:7" x14ac:dyDescent="0.3">
      <c r="A358" s="34"/>
      <c r="B358" s="33"/>
      <c r="C358" s="34"/>
      <c r="D358" s="34"/>
      <c r="E358" s="34"/>
      <c r="F358" s="46"/>
      <c r="G358" s="47"/>
    </row>
    <row r="359" spans="1:7" x14ac:dyDescent="0.3">
      <c r="A359" s="34"/>
      <c r="B359" s="33"/>
      <c r="C359" s="34"/>
      <c r="D359" s="34"/>
      <c r="E359" s="34"/>
      <c r="F359" s="46"/>
      <c r="G359" s="47"/>
    </row>
    <row r="360" spans="1:7" x14ac:dyDescent="0.3">
      <c r="A360" s="34"/>
      <c r="B360" s="33"/>
      <c r="C360" s="34"/>
      <c r="D360" s="34"/>
      <c r="E360" s="34"/>
      <c r="F360" s="46"/>
      <c r="G360" s="47"/>
    </row>
    <row r="361" spans="1:7" x14ac:dyDescent="0.3">
      <c r="A361" s="34"/>
      <c r="B361" s="33"/>
      <c r="C361" s="34"/>
      <c r="D361" s="34"/>
      <c r="E361" s="34"/>
      <c r="F361" s="46"/>
      <c r="G361" s="47"/>
    </row>
    <row r="362" spans="1:7" x14ac:dyDescent="0.3">
      <c r="A362" s="34"/>
      <c r="B362" s="33"/>
      <c r="C362" s="34"/>
      <c r="D362" s="34"/>
      <c r="E362" s="34"/>
      <c r="F362" s="46"/>
      <c r="G362" s="47"/>
    </row>
    <row r="363" spans="1:7" x14ac:dyDescent="0.3">
      <c r="A363" s="34"/>
      <c r="B363" s="33"/>
      <c r="C363" s="34"/>
      <c r="D363" s="34"/>
      <c r="E363" s="34"/>
      <c r="F363" s="46"/>
      <c r="G363" s="47"/>
    </row>
    <row r="364" spans="1:7" x14ac:dyDescent="0.3">
      <c r="A364" s="34"/>
      <c r="B364" s="33"/>
      <c r="C364" s="34"/>
      <c r="D364" s="34"/>
      <c r="E364" s="34"/>
      <c r="F364" s="46"/>
      <c r="G364" s="47"/>
    </row>
    <row r="365" spans="1:7" x14ac:dyDescent="0.3">
      <c r="A365" s="34"/>
      <c r="B365" s="33"/>
      <c r="C365" s="34"/>
      <c r="D365" s="34"/>
      <c r="E365" s="34"/>
      <c r="F365" s="46"/>
      <c r="G365" s="47"/>
    </row>
    <row r="366" spans="1:7" x14ac:dyDescent="0.3">
      <c r="A366" s="34"/>
      <c r="B366" s="33"/>
      <c r="C366" s="34"/>
      <c r="D366" s="34"/>
      <c r="E366" s="34"/>
      <c r="F366" s="46"/>
      <c r="G366" s="47"/>
    </row>
    <row r="367" spans="1:7" x14ac:dyDescent="0.3">
      <c r="A367" s="34"/>
      <c r="B367" s="33"/>
      <c r="C367" s="34"/>
      <c r="D367" s="34"/>
      <c r="E367" s="34"/>
      <c r="F367" s="46"/>
      <c r="G367" s="47"/>
    </row>
    <row r="368" spans="1:7" x14ac:dyDescent="0.3">
      <c r="A368" s="34"/>
      <c r="B368" s="33"/>
      <c r="C368" s="34"/>
      <c r="D368" s="34"/>
      <c r="E368" s="34"/>
      <c r="F368" s="46"/>
      <c r="G368" s="47"/>
    </row>
    <row r="369" spans="1:7" x14ac:dyDescent="0.3">
      <c r="A369" s="34"/>
      <c r="B369" s="33"/>
      <c r="C369" s="34"/>
      <c r="D369" s="34"/>
      <c r="E369" s="34"/>
      <c r="F369" s="46"/>
      <c r="G369" s="47"/>
    </row>
    <row r="370" spans="1:7" x14ac:dyDescent="0.3">
      <c r="A370" s="34"/>
      <c r="B370" s="33"/>
      <c r="C370" s="34"/>
      <c r="D370" s="34"/>
      <c r="E370" s="34"/>
      <c r="F370" s="46"/>
      <c r="G370" s="47"/>
    </row>
    <row r="371" spans="1:7" x14ac:dyDescent="0.3">
      <c r="A371" s="34"/>
      <c r="B371" s="33"/>
      <c r="C371" s="34"/>
      <c r="D371" s="34"/>
      <c r="E371" s="34"/>
      <c r="F371" s="46"/>
      <c r="G371" s="47"/>
    </row>
    <row r="372" spans="1:7" x14ac:dyDescent="0.3">
      <c r="A372" s="34"/>
      <c r="B372" s="33"/>
      <c r="C372" s="34"/>
      <c r="D372" s="34"/>
      <c r="E372" s="34"/>
      <c r="F372" s="46"/>
      <c r="G372" s="47"/>
    </row>
    <row r="373" spans="1:7" x14ac:dyDescent="0.3">
      <c r="A373" s="34"/>
      <c r="B373" s="33"/>
      <c r="C373" s="34"/>
      <c r="D373" s="34"/>
      <c r="E373" s="34"/>
      <c r="F373" s="46"/>
      <c r="G373" s="47"/>
    </row>
    <row r="374" spans="1:7" x14ac:dyDescent="0.3">
      <c r="A374" s="34"/>
      <c r="B374" s="33"/>
      <c r="C374" s="34"/>
      <c r="D374" s="34"/>
      <c r="E374" s="34"/>
      <c r="F374" s="46"/>
      <c r="G374" s="47"/>
    </row>
    <row r="375" spans="1:7" x14ac:dyDescent="0.3">
      <c r="A375" s="34"/>
      <c r="B375" s="33"/>
      <c r="C375" s="34"/>
      <c r="D375" s="34"/>
      <c r="E375" s="34"/>
      <c r="F375" s="46"/>
      <c r="G375" s="47"/>
    </row>
    <row r="376" spans="1:7" x14ac:dyDescent="0.3">
      <c r="A376" s="34"/>
      <c r="B376" s="33"/>
      <c r="C376" s="34"/>
      <c r="D376" s="34"/>
      <c r="E376" s="34"/>
      <c r="F376" s="46"/>
      <c r="G376" s="47"/>
    </row>
    <row r="377" spans="1:7" x14ac:dyDescent="0.3">
      <c r="A377" s="34"/>
      <c r="B377" s="33"/>
      <c r="C377" s="34"/>
      <c r="D377" s="34"/>
      <c r="E377" s="34"/>
      <c r="F377" s="46"/>
      <c r="G377" s="47"/>
    </row>
    <row r="378" spans="1:7" x14ac:dyDescent="0.3">
      <c r="A378" s="34"/>
      <c r="B378" s="33"/>
      <c r="C378" s="34"/>
      <c r="D378" s="34"/>
      <c r="E378" s="34"/>
      <c r="F378" s="46"/>
      <c r="G378" s="47"/>
    </row>
    <row r="379" spans="1:7" x14ac:dyDescent="0.3">
      <c r="A379" s="34"/>
      <c r="B379" s="33"/>
      <c r="C379" s="34"/>
      <c r="D379" s="34"/>
      <c r="E379" s="34"/>
      <c r="F379" s="46"/>
      <c r="G379" s="47"/>
    </row>
    <row r="380" spans="1:7" x14ac:dyDescent="0.3">
      <c r="A380" s="34"/>
      <c r="B380" s="33"/>
      <c r="C380" s="34"/>
      <c r="D380" s="34"/>
      <c r="E380" s="34"/>
      <c r="F380" s="46"/>
      <c r="G380" s="47"/>
    </row>
    <row r="381" spans="1:7" x14ac:dyDescent="0.3">
      <c r="A381" s="34"/>
      <c r="B381" s="33"/>
      <c r="C381" s="34"/>
      <c r="D381" s="34"/>
      <c r="E381" s="34"/>
      <c r="F381" s="46"/>
      <c r="G381" s="47"/>
    </row>
    <row r="382" spans="1:7" x14ac:dyDescent="0.3">
      <c r="A382" s="34"/>
      <c r="B382" s="33"/>
      <c r="C382" s="34"/>
      <c r="D382" s="34"/>
      <c r="E382" s="34"/>
      <c r="F382" s="46"/>
      <c r="G382" s="47"/>
    </row>
    <row r="383" spans="1:7" x14ac:dyDescent="0.3">
      <c r="A383" s="34"/>
      <c r="B383" s="33"/>
      <c r="C383" s="34"/>
      <c r="D383" s="34"/>
      <c r="E383" s="34"/>
      <c r="F383" s="46"/>
      <c r="G383" s="47"/>
    </row>
    <row r="384" spans="1:7" x14ac:dyDescent="0.3">
      <c r="A384" s="34"/>
      <c r="B384" s="33"/>
      <c r="C384" s="34"/>
      <c r="D384" s="34"/>
      <c r="E384" s="34"/>
      <c r="F384" s="46"/>
      <c r="G384" s="47"/>
    </row>
    <row r="385" spans="1:7" x14ac:dyDescent="0.3">
      <c r="A385" s="34"/>
      <c r="B385" s="33"/>
      <c r="C385" s="34"/>
      <c r="D385" s="34"/>
      <c r="E385" s="34"/>
      <c r="F385" s="46"/>
      <c r="G385" s="47"/>
    </row>
    <row r="386" spans="1:7" x14ac:dyDescent="0.3">
      <c r="A386" s="34"/>
      <c r="B386" s="33"/>
      <c r="C386" s="34"/>
      <c r="D386" s="34"/>
      <c r="E386" s="34"/>
      <c r="F386" s="46"/>
      <c r="G386" s="47"/>
    </row>
    <row r="387" spans="1:7" x14ac:dyDescent="0.3">
      <c r="A387" s="34"/>
      <c r="B387" s="33"/>
      <c r="C387" s="34"/>
      <c r="D387" s="34"/>
      <c r="E387" s="34"/>
      <c r="F387" s="46"/>
      <c r="G387" s="47"/>
    </row>
    <row r="388" spans="1:7" x14ac:dyDescent="0.3">
      <c r="A388" s="34"/>
      <c r="B388" s="33"/>
      <c r="C388" s="34"/>
      <c r="D388" s="34"/>
      <c r="E388" s="34"/>
      <c r="F388" s="46"/>
      <c r="G388" s="47"/>
    </row>
    <row r="389" spans="1:7" x14ac:dyDescent="0.3">
      <c r="A389" s="34"/>
      <c r="B389" s="33"/>
      <c r="C389" s="34"/>
      <c r="D389" s="34"/>
      <c r="E389" s="34"/>
      <c r="F389" s="46"/>
      <c r="G389" s="47"/>
    </row>
    <row r="390" spans="1:7" x14ac:dyDescent="0.3">
      <c r="A390" s="34"/>
      <c r="B390" s="33"/>
      <c r="C390" s="34"/>
      <c r="D390" s="34"/>
      <c r="E390" s="34"/>
      <c r="F390" s="46"/>
      <c r="G390" s="47"/>
    </row>
    <row r="391" spans="1:7" x14ac:dyDescent="0.3">
      <c r="A391" s="34"/>
      <c r="B391" s="33"/>
      <c r="C391" s="34"/>
      <c r="D391" s="34"/>
      <c r="E391" s="34"/>
      <c r="F391" s="46"/>
      <c r="G391" s="47"/>
    </row>
    <row r="392" spans="1:7" x14ac:dyDescent="0.3">
      <c r="A392" s="34"/>
      <c r="B392" s="33"/>
      <c r="C392" s="34"/>
      <c r="D392" s="34"/>
      <c r="E392" s="34"/>
      <c r="F392" s="46"/>
      <c r="G392" s="47"/>
    </row>
    <row r="393" spans="1:7" x14ac:dyDescent="0.3">
      <c r="A393" s="34"/>
      <c r="B393" s="33"/>
      <c r="C393" s="34"/>
      <c r="D393" s="34"/>
      <c r="E393" s="34"/>
      <c r="F393" s="46"/>
      <c r="G393" s="47"/>
    </row>
    <row r="394" spans="1:7" x14ac:dyDescent="0.3">
      <c r="A394" s="34"/>
      <c r="B394" s="33"/>
      <c r="C394" s="34"/>
      <c r="D394" s="34"/>
      <c r="E394" s="34"/>
      <c r="F394" s="46"/>
      <c r="G394" s="47"/>
    </row>
    <row r="395" spans="1:7" x14ac:dyDescent="0.3">
      <c r="A395" s="34"/>
      <c r="B395" s="33"/>
      <c r="C395" s="34"/>
      <c r="D395" s="34"/>
      <c r="E395" s="34"/>
      <c r="F395" s="46"/>
      <c r="G395" s="47"/>
    </row>
    <row r="396" spans="1:7" x14ac:dyDescent="0.3">
      <c r="A396" s="34"/>
      <c r="B396" s="33"/>
      <c r="C396" s="34"/>
      <c r="D396" s="34"/>
      <c r="E396" s="34"/>
      <c r="F396" s="46"/>
      <c r="G396" s="47"/>
    </row>
    <row r="397" spans="1:7" x14ac:dyDescent="0.3">
      <c r="A397" s="34"/>
      <c r="B397" s="33"/>
      <c r="C397" s="34"/>
      <c r="D397" s="34"/>
      <c r="E397" s="34"/>
      <c r="F397" s="46"/>
      <c r="G397" s="47"/>
    </row>
    <row r="398" spans="1:7" x14ac:dyDescent="0.3">
      <c r="A398" s="34"/>
      <c r="B398" s="33"/>
      <c r="C398" s="34"/>
      <c r="D398" s="34"/>
      <c r="E398" s="34"/>
      <c r="F398" s="46"/>
      <c r="G398" s="47"/>
    </row>
    <row r="399" spans="1:7" x14ac:dyDescent="0.3">
      <c r="A399" s="34"/>
      <c r="B399" s="33"/>
      <c r="C399" s="34"/>
      <c r="D399" s="34"/>
      <c r="E399" s="34"/>
      <c r="F399" s="46"/>
      <c r="G399" s="47"/>
    </row>
    <row r="400" spans="1:7" x14ac:dyDescent="0.3">
      <c r="A400" s="34"/>
      <c r="B400" s="33"/>
      <c r="C400" s="34"/>
      <c r="D400" s="34"/>
      <c r="E400" s="34"/>
      <c r="F400" s="46"/>
      <c r="G400" s="47"/>
    </row>
    <row r="401" spans="1:7" x14ac:dyDescent="0.3">
      <c r="A401" s="34"/>
      <c r="B401" s="33"/>
      <c r="C401" s="34"/>
      <c r="D401" s="34"/>
      <c r="E401" s="34"/>
      <c r="F401" s="46"/>
      <c r="G401" s="47"/>
    </row>
    <row r="402" spans="1:7" x14ac:dyDescent="0.3">
      <c r="A402" s="34"/>
      <c r="B402" s="33"/>
      <c r="C402" s="34"/>
      <c r="D402" s="34"/>
      <c r="E402" s="34"/>
      <c r="F402" s="46"/>
      <c r="G402" s="47"/>
    </row>
    <row r="403" spans="1:7" x14ac:dyDescent="0.3">
      <c r="A403" s="34"/>
      <c r="B403" s="33"/>
      <c r="C403" s="34"/>
      <c r="D403" s="34"/>
      <c r="E403" s="34"/>
      <c r="F403" s="46"/>
      <c r="G403" s="47"/>
    </row>
    <row r="404" spans="1:7" x14ac:dyDescent="0.3">
      <c r="A404" s="34"/>
      <c r="B404" s="33"/>
      <c r="C404" s="34"/>
      <c r="D404" s="34"/>
      <c r="E404" s="34"/>
      <c r="F404" s="46"/>
      <c r="G404" s="47"/>
    </row>
    <row r="405" spans="1:7" x14ac:dyDescent="0.3">
      <c r="A405" s="34"/>
      <c r="B405" s="33"/>
      <c r="C405" s="34"/>
      <c r="D405" s="34"/>
      <c r="E405" s="34"/>
      <c r="F405" s="46"/>
      <c r="G405" s="47"/>
    </row>
    <row r="406" spans="1:7" x14ac:dyDescent="0.3">
      <c r="A406" s="34"/>
      <c r="B406" s="33"/>
      <c r="C406" s="34"/>
      <c r="D406" s="34"/>
      <c r="E406" s="34"/>
      <c r="F406" s="46"/>
      <c r="G406" s="47"/>
    </row>
    <row r="407" spans="1:7" x14ac:dyDescent="0.3">
      <c r="A407" s="34"/>
      <c r="B407" s="33"/>
      <c r="C407" s="34"/>
      <c r="D407" s="34"/>
      <c r="E407" s="34"/>
      <c r="F407" s="46"/>
      <c r="G407" s="47"/>
    </row>
    <row r="408" spans="1:7" x14ac:dyDescent="0.3">
      <c r="A408" s="34"/>
      <c r="B408" s="33"/>
      <c r="C408" s="34"/>
      <c r="D408" s="34"/>
      <c r="E408" s="34"/>
      <c r="F408" s="46"/>
      <c r="G408" s="47"/>
    </row>
    <row r="409" spans="1:7" x14ac:dyDescent="0.3">
      <c r="A409" s="34"/>
      <c r="B409" s="33"/>
      <c r="C409" s="34"/>
      <c r="D409" s="34"/>
      <c r="E409" s="34"/>
      <c r="F409" s="46"/>
      <c r="G409" s="47"/>
    </row>
    <row r="410" spans="1:7" x14ac:dyDescent="0.3">
      <c r="A410" s="34"/>
      <c r="B410" s="33"/>
      <c r="C410" s="34"/>
      <c r="D410" s="34"/>
      <c r="E410" s="34"/>
      <c r="F410" s="46"/>
      <c r="G410" s="47"/>
    </row>
    <row r="411" spans="1:7" x14ac:dyDescent="0.3">
      <c r="A411" s="34"/>
      <c r="B411" s="33"/>
      <c r="C411" s="34"/>
      <c r="D411" s="34"/>
      <c r="E411" s="34"/>
      <c r="F411" s="46"/>
      <c r="G411" s="47"/>
    </row>
    <row r="412" spans="1:7" x14ac:dyDescent="0.3">
      <c r="A412" s="34"/>
      <c r="B412" s="33"/>
      <c r="C412" s="34"/>
      <c r="D412" s="34"/>
      <c r="E412" s="34"/>
      <c r="F412" s="46"/>
      <c r="G412" s="47"/>
    </row>
    <row r="413" spans="1:7" x14ac:dyDescent="0.3">
      <c r="A413" s="34"/>
      <c r="B413" s="33"/>
      <c r="C413" s="34"/>
      <c r="D413" s="34"/>
      <c r="E413" s="34"/>
      <c r="F413" s="46"/>
      <c r="G413" s="47"/>
    </row>
    <row r="414" spans="1:7" x14ac:dyDescent="0.3">
      <c r="A414" s="34"/>
      <c r="B414" s="33"/>
      <c r="C414" s="34"/>
      <c r="D414" s="34"/>
      <c r="E414" s="34"/>
      <c r="F414" s="46"/>
      <c r="G414" s="47"/>
    </row>
    <row r="415" spans="1:7" x14ac:dyDescent="0.3">
      <c r="A415" s="34"/>
      <c r="B415" s="33"/>
      <c r="C415" s="34"/>
      <c r="D415" s="34"/>
      <c r="E415" s="34"/>
      <c r="F415" s="46"/>
      <c r="G415" s="47"/>
    </row>
    <row r="416" spans="1:7" x14ac:dyDescent="0.3">
      <c r="A416" s="34"/>
      <c r="B416" s="33"/>
      <c r="C416" s="34"/>
      <c r="D416" s="34"/>
      <c r="E416" s="34"/>
      <c r="F416" s="46"/>
      <c r="G416" s="47"/>
    </row>
    <row r="417" spans="1:7" x14ac:dyDescent="0.3">
      <c r="A417" s="34"/>
      <c r="B417" s="33"/>
      <c r="C417" s="34"/>
      <c r="D417" s="34"/>
      <c r="E417" s="34"/>
      <c r="F417" s="46"/>
      <c r="G417" s="47"/>
    </row>
    <row r="418" spans="1:7" x14ac:dyDescent="0.3">
      <c r="A418" s="34"/>
      <c r="B418" s="33"/>
      <c r="C418" s="34"/>
      <c r="D418" s="34"/>
      <c r="E418" s="34"/>
      <c r="F418" s="46"/>
      <c r="G418" s="47"/>
    </row>
    <row r="419" spans="1:7" x14ac:dyDescent="0.3">
      <c r="A419" s="34"/>
      <c r="B419" s="33"/>
      <c r="C419" s="34"/>
      <c r="D419" s="34"/>
      <c r="E419" s="34"/>
      <c r="F419" s="46"/>
      <c r="G419" s="47"/>
    </row>
    <row r="420" spans="1:7" x14ac:dyDescent="0.3">
      <c r="A420" s="34"/>
      <c r="B420" s="33"/>
      <c r="C420" s="34"/>
      <c r="D420" s="34"/>
      <c r="E420" s="34"/>
      <c r="F420" s="46"/>
      <c r="G420" s="47"/>
    </row>
    <row r="421" spans="1:7" x14ac:dyDescent="0.3">
      <c r="A421" s="34"/>
      <c r="B421" s="33"/>
      <c r="C421" s="34"/>
      <c r="D421" s="34"/>
      <c r="E421" s="34"/>
      <c r="F421" s="46"/>
      <c r="G421" s="47"/>
    </row>
    <row r="422" spans="1:7" x14ac:dyDescent="0.3">
      <c r="A422" s="34"/>
      <c r="B422" s="33"/>
      <c r="C422" s="34"/>
      <c r="D422" s="34"/>
      <c r="E422" s="34"/>
      <c r="F422" s="46"/>
      <c r="G422" s="47"/>
    </row>
    <row r="423" spans="1:7" x14ac:dyDescent="0.3">
      <c r="A423" s="34"/>
      <c r="B423" s="33"/>
      <c r="C423" s="34"/>
      <c r="D423" s="34"/>
      <c r="E423" s="34"/>
      <c r="F423" s="46"/>
      <c r="G423" s="47"/>
    </row>
    <row r="424" spans="1:7" x14ac:dyDescent="0.3">
      <c r="A424" s="34"/>
      <c r="B424" s="33"/>
      <c r="C424" s="34"/>
      <c r="D424" s="34"/>
      <c r="E424" s="34"/>
      <c r="F424" s="46"/>
      <c r="G424" s="47"/>
    </row>
    <row r="425" spans="1:7" x14ac:dyDescent="0.3">
      <c r="A425" s="34"/>
      <c r="B425" s="33"/>
      <c r="C425" s="34"/>
      <c r="D425" s="34"/>
      <c r="E425" s="34"/>
      <c r="F425" s="46"/>
      <c r="G425" s="47"/>
    </row>
    <row r="426" spans="1:7" x14ac:dyDescent="0.3">
      <c r="A426" s="34"/>
      <c r="B426" s="33"/>
      <c r="C426" s="34"/>
      <c r="D426" s="34"/>
      <c r="E426" s="34"/>
      <c r="F426" s="46"/>
      <c r="G426" s="47"/>
    </row>
    <row r="427" spans="1:7" x14ac:dyDescent="0.3">
      <c r="A427" s="34"/>
      <c r="B427" s="33"/>
      <c r="C427" s="34"/>
      <c r="D427" s="34"/>
      <c r="E427" s="34"/>
      <c r="F427" s="46"/>
      <c r="G427" s="47"/>
    </row>
    <row r="428" spans="1:7" x14ac:dyDescent="0.3">
      <c r="A428" s="34"/>
      <c r="B428" s="33"/>
      <c r="C428" s="34"/>
      <c r="D428" s="34"/>
      <c r="E428" s="34"/>
      <c r="F428" s="46"/>
      <c r="G428" s="47"/>
    </row>
    <row r="429" spans="1:7" x14ac:dyDescent="0.3">
      <c r="A429" s="34"/>
      <c r="B429" s="33"/>
      <c r="C429" s="34"/>
      <c r="D429" s="34"/>
      <c r="E429" s="34"/>
      <c r="F429" s="46"/>
      <c r="G429" s="47"/>
    </row>
    <row r="430" spans="1:7" x14ac:dyDescent="0.3">
      <c r="A430" s="34"/>
      <c r="B430" s="33"/>
      <c r="C430" s="34"/>
      <c r="D430" s="34"/>
      <c r="E430" s="34"/>
      <c r="F430" s="46"/>
      <c r="G430" s="47"/>
    </row>
    <row r="431" spans="1:7" x14ac:dyDescent="0.3">
      <c r="A431" s="34"/>
      <c r="B431" s="33"/>
      <c r="C431" s="34"/>
      <c r="D431" s="34"/>
      <c r="E431" s="34"/>
      <c r="F431" s="46"/>
      <c r="G431" s="47"/>
    </row>
    <row r="432" spans="1:7" x14ac:dyDescent="0.3">
      <c r="A432" s="34"/>
      <c r="B432" s="33"/>
      <c r="C432" s="34"/>
      <c r="D432" s="34"/>
      <c r="E432" s="34"/>
      <c r="F432" s="46"/>
      <c r="G432" s="47"/>
    </row>
    <row r="433" spans="1:7" x14ac:dyDescent="0.3">
      <c r="A433" s="34"/>
      <c r="B433" s="33"/>
      <c r="C433" s="34"/>
      <c r="D433" s="34"/>
      <c r="E433" s="34"/>
      <c r="F433" s="46"/>
      <c r="G433" s="47"/>
    </row>
    <row r="434" spans="1:7" x14ac:dyDescent="0.3">
      <c r="A434" s="34"/>
      <c r="B434" s="33"/>
      <c r="C434" s="34"/>
      <c r="D434" s="34"/>
      <c r="E434" s="34"/>
      <c r="F434" s="46"/>
      <c r="G434" s="47"/>
    </row>
    <row r="435" spans="1:7" x14ac:dyDescent="0.3">
      <c r="A435" s="34"/>
      <c r="B435" s="33"/>
      <c r="C435" s="34"/>
      <c r="D435" s="34"/>
      <c r="E435" s="34"/>
      <c r="F435" s="46"/>
      <c r="G435" s="47"/>
    </row>
    <row r="436" spans="1:7" x14ac:dyDescent="0.3">
      <c r="A436" s="34"/>
      <c r="B436" s="33"/>
      <c r="C436" s="34"/>
      <c r="D436" s="34"/>
      <c r="E436" s="34"/>
      <c r="F436" s="46"/>
      <c r="G436" s="47"/>
    </row>
    <row r="437" spans="1:7" x14ac:dyDescent="0.3">
      <c r="A437" s="34"/>
      <c r="B437" s="33"/>
      <c r="C437" s="34"/>
      <c r="D437" s="34"/>
      <c r="E437" s="34"/>
      <c r="F437" s="46"/>
      <c r="G437" s="47"/>
    </row>
    <row r="438" spans="1:7" x14ac:dyDescent="0.3">
      <c r="A438" s="34"/>
      <c r="B438" s="33"/>
      <c r="C438" s="34"/>
      <c r="D438" s="34"/>
      <c r="E438" s="34"/>
      <c r="F438" s="46"/>
      <c r="G438" s="47"/>
    </row>
    <row r="439" spans="1:7" x14ac:dyDescent="0.3">
      <c r="A439" s="34"/>
      <c r="B439" s="33"/>
      <c r="C439" s="34"/>
      <c r="D439" s="34"/>
      <c r="E439" s="34"/>
      <c r="F439" s="46"/>
      <c r="G439" s="47"/>
    </row>
    <row r="440" spans="1:7" x14ac:dyDescent="0.3">
      <c r="A440" s="34"/>
      <c r="B440" s="33"/>
      <c r="C440" s="34"/>
      <c r="D440" s="34"/>
      <c r="E440" s="34"/>
      <c r="F440" s="46"/>
      <c r="G440" s="47"/>
    </row>
    <row r="441" spans="1:7" x14ac:dyDescent="0.3">
      <c r="A441" s="34"/>
      <c r="B441" s="33"/>
      <c r="C441" s="34"/>
      <c r="D441" s="34"/>
      <c r="E441" s="34"/>
      <c r="F441" s="46"/>
      <c r="G441" s="47"/>
    </row>
    <row r="442" spans="1:7" x14ac:dyDescent="0.3">
      <c r="A442" s="34"/>
      <c r="B442" s="33"/>
      <c r="C442" s="34"/>
      <c r="D442" s="34"/>
      <c r="E442" s="34"/>
      <c r="F442" s="46"/>
      <c r="G442" s="47"/>
    </row>
    <row r="443" spans="1:7" x14ac:dyDescent="0.3">
      <c r="A443" s="34"/>
      <c r="B443" s="33"/>
      <c r="C443" s="34"/>
      <c r="D443" s="34"/>
      <c r="E443" s="34"/>
      <c r="F443" s="46"/>
      <c r="G443" s="47"/>
    </row>
    <row r="444" spans="1:7" x14ac:dyDescent="0.3">
      <c r="A444" s="34"/>
      <c r="B444" s="33"/>
      <c r="C444" s="34"/>
      <c r="D444" s="34"/>
      <c r="E444" s="34"/>
      <c r="F444" s="46"/>
      <c r="G444" s="47"/>
    </row>
    <row r="445" spans="1:7" x14ac:dyDescent="0.3">
      <c r="A445" s="34"/>
      <c r="B445" s="33"/>
      <c r="C445" s="34"/>
      <c r="D445" s="34"/>
      <c r="E445" s="34"/>
      <c r="F445" s="46"/>
      <c r="G445" s="47"/>
    </row>
    <row r="446" spans="1:7" x14ac:dyDescent="0.3">
      <c r="A446" s="34"/>
      <c r="B446" s="33"/>
      <c r="C446" s="34"/>
      <c r="D446" s="34"/>
      <c r="E446" s="34"/>
      <c r="F446" s="46"/>
      <c r="G446" s="47"/>
    </row>
    <row r="447" spans="1:7" x14ac:dyDescent="0.3">
      <c r="A447" s="34"/>
      <c r="B447" s="33"/>
      <c r="C447" s="34"/>
      <c r="D447" s="34"/>
      <c r="E447" s="34"/>
      <c r="F447" s="46"/>
      <c r="G447" s="47"/>
    </row>
    <row r="448" spans="1:7" x14ac:dyDescent="0.3">
      <c r="A448" s="34"/>
      <c r="B448" s="33"/>
      <c r="C448" s="34"/>
      <c r="D448" s="34"/>
      <c r="E448" s="34"/>
      <c r="F448" s="46"/>
      <c r="G448" s="47"/>
    </row>
    <row r="449" spans="1:7" x14ac:dyDescent="0.3">
      <c r="A449" s="34"/>
      <c r="B449" s="33"/>
      <c r="C449" s="34"/>
      <c r="D449" s="34"/>
      <c r="E449" s="34"/>
      <c r="F449" s="46"/>
      <c r="G449" s="47"/>
    </row>
    <row r="450" spans="1:7" x14ac:dyDescent="0.3">
      <c r="A450" s="34"/>
      <c r="B450" s="33"/>
      <c r="C450" s="34"/>
      <c r="D450" s="34"/>
      <c r="E450" s="34"/>
      <c r="F450" s="46"/>
      <c r="G450" s="47"/>
    </row>
    <row r="451" spans="1:7" x14ac:dyDescent="0.3">
      <c r="A451" s="34"/>
      <c r="B451" s="33"/>
      <c r="C451" s="34"/>
      <c r="D451" s="34"/>
      <c r="E451" s="34"/>
      <c r="F451" s="46"/>
      <c r="G451" s="47"/>
    </row>
    <row r="452" spans="1:7" x14ac:dyDescent="0.3">
      <c r="A452" s="34"/>
      <c r="B452" s="33"/>
      <c r="C452" s="34"/>
      <c r="D452" s="34"/>
      <c r="E452" s="34"/>
      <c r="F452" s="46"/>
      <c r="G452" s="47"/>
    </row>
    <row r="453" spans="1:7" x14ac:dyDescent="0.3">
      <c r="A453" s="34"/>
      <c r="B453" s="33"/>
      <c r="C453" s="34"/>
      <c r="D453" s="34"/>
      <c r="E453" s="34"/>
      <c r="F453" s="46"/>
      <c r="G453" s="47"/>
    </row>
    <row r="454" spans="1:7" x14ac:dyDescent="0.3">
      <c r="A454" s="34"/>
      <c r="B454" s="33"/>
      <c r="C454" s="34"/>
      <c r="D454" s="34"/>
      <c r="E454" s="34"/>
      <c r="F454" s="46"/>
      <c r="G454" s="47"/>
    </row>
    <row r="455" spans="1:7" x14ac:dyDescent="0.3">
      <c r="A455" s="34"/>
      <c r="B455" s="33"/>
      <c r="C455" s="34"/>
      <c r="D455" s="34"/>
      <c r="E455" s="34"/>
      <c r="F455" s="46"/>
      <c r="G455" s="47"/>
    </row>
    <row r="456" spans="1:7" x14ac:dyDescent="0.3">
      <c r="A456" s="34"/>
      <c r="B456" s="33"/>
      <c r="C456" s="34"/>
      <c r="D456" s="34"/>
      <c r="E456" s="34"/>
      <c r="F456" s="46"/>
      <c r="G456" s="47"/>
    </row>
    <row r="457" spans="1:7" x14ac:dyDescent="0.3">
      <c r="A457" s="34"/>
      <c r="B457" s="33"/>
      <c r="C457" s="34"/>
      <c r="D457" s="34"/>
      <c r="E457" s="34"/>
      <c r="F457" s="46"/>
      <c r="G457" s="47"/>
    </row>
    <row r="458" spans="1:7" x14ac:dyDescent="0.3">
      <c r="A458" s="34"/>
      <c r="B458" s="33"/>
      <c r="C458" s="34"/>
      <c r="D458" s="34"/>
      <c r="E458" s="34"/>
      <c r="F458" s="46"/>
      <c r="G458" s="47"/>
    </row>
    <row r="459" spans="1:7" x14ac:dyDescent="0.3">
      <c r="A459" s="34"/>
      <c r="B459" s="33"/>
      <c r="C459" s="34"/>
      <c r="D459" s="34"/>
      <c r="E459" s="34"/>
      <c r="F459" s="46"/>
      <c r="G459" s="47"/>
    </row>
    <row r="460" spans="1:7" x14ac:dyDescent="0.3">
      <c r="A460" s="34"/>
      <c r="B460" s="33"/>
      <c r="C460" s="34"/>
      <c r="D460" s="34"/>
      <c r="E460" s="34"/>
      <c r="F460" s="46"/>
      <c r="G460" s="47"/>
    </row>
    <row r="461" spans="1:7" x14ac:dyDescent="0.3">
      <c r="A461" s="34"/>
      <c r="B461" s="33"/>
      <c r="C461" s="34"/>
      <c r="D461" s="34"/>
      <c r="E461" s="34"/>
      <c r="F461" s="46"/>
      <c r="G461" s="47"/>
    </row>
    <row r="462" spans="1:7" x14ac:dyDescent="0.3">
      <c r="A462" s="34"/>
      <c r="B462" s="33"/>
      <c r="C462" s="34"/>
      <c r="D462" s="34"/>
      <c r="E462" s="34"/>
      <c r="F462" s="46"/>
      <c r="G462" s="47"/>
    </row>
    <row r="463" spans="1:7" x14ac:dyDescent="0.3">
      <c r="A463" s="34"/>
      <c r="B463" s="33"/>
      <c r="C463" s="34"/>
      <c r="D463" s="34"/>
      <c r="E463" s="34"/>
      <c r="F463" s="46"/>
      <c r="G463" s="47"/>
    </row>
    <row r="464" spans="1:7" x14ac:dyDescent="0.3">
      <c r="A464" s="34"/>
      <c r="B464" s="33"/>
      <c r="C464" s="34"/>
      <c r="D464" s="34"/>
      <c r="E464" s="34"/>
      <c r="F464" s="46"/>
      <c r="G464" s="47"/>
    </row>
    <row r="465" spans="1:7" x14ac:dyDescent="0.3">
      <c r="A465" s="34"/>
      <c r="B465" s="33"/>
      <c r="C465" s="34"/>
      <c r="D465" s="34"/>
      <c r="E465" s="34"/>
      <c r="F465" s="46"/>
      <c r="G465" s="47"/>
    </row>
    <row r="466" spans="1:7" x14ac:dyDescent="0.3">
      <c r="A466" s="34"/>
      <c r="B466" s="33"/>
      <c r="C466" s="34"/>
      <c r="D466" s="34"/>
      <c r="E466" s="34"/>
      <c r="F466" s="46"/>
      <c r="G466" s="47"/>
    </row>
    <row r="467" spans="1:7" x14ac:dyDescent="0.3">
      <c r="A467" s="34"/>
      <c r="B467" s="33"/>
      <c r="C467" s="34"/>
      <c r="D467" s="34"/>
      <c r="E467" s="34"/>
      <c r="F467" s="46"/>
      <c r="G467" s="47"/>
    </row>
    <row r="468" spans="1:7" x14ac:dyDescent="0.3">
      <c r="A468" s="34"/>
      <c r="B468" s="33"/>
      <c r="C468" s="34"/>
      <c r="D468" s="34"/>
      <c r="E468" s="34"/>
      <c r="F468" s="46"/>
      <c r="G468" s="47"/>
    </row>
    <row r="469" spans="1:7" x14ac:dyDescent="0.3">
      <c r="A469" s="34"/>
      <c r="B469" s="33"/>
      <c r="C469" s="34"/>
      <c r="D469" s="34"/>
      <c r="E469" s="34"/>
      <c r="F469" s="46"/>
      <c r="G469" s="47"/>
    </row>
    <row r="470" spans="1:7" x14ac:dyDescent="0.3">
      <c r="A470" s="34"/>
      <c r="B470" s="33"/>
      <c r="C470" s="34"/>
      <c r="D470" s="34"/>
      <c r="E470" s="34"/>
      <c r="F470" s="46"/>
      <c r="G470" s="47"/>
    </row>
    <row r="471" spans="1:7" x14ac:dyDescent="0.3">
      <c r="A471" s="34"/>
      <c r="B471" s="33"/>
      <c r="C471" s="34"/>
      <c r="D471" s="34"/>
      <c r="E471" s="34"/>
      <c r="F471" s="46"/>
      <c r="G471" s="47"/>
    </row>
    <row r="472" spans="1:7" x14ac:dyDescent="0.3">
      <c r="A472" s="34"/>
      <c r="B472" s="33"/>
      <c r="C472" s="34"/>
      <c r="D472" s="34"/>
      <c r="E472" s="34"/>
      <c r="F472" s="46"/>
      <c r="G472" s="47"/>
    </row>
    <row r="473" spans="1:7" x14ac:dyDescent="0.3">
      <c r="A473" s="34"/>
      <c r="B473" s="33"/>
      <c r="C473" s="34"/>
      <c r="D473" s="34"/>
      <c r="E473" s="34"/>
      <c r="F473" s="46"/>
      <c r="G473" s="47"/>
    </row>
    <row r="474" spans="1:7" x14ac:dyDescent="0.3">
      <c r="A474" s="34"/>
      <c r="B474" s="33"/>
      <c r="C474" s="34"/>
      <c r="D474" s="34"/>
      <c r="E474" s="34"/>
      <c r="F474" s="46"/>
      <c r="G474" s="47"/>
    </row>
    <row r="475" spans="1:7" x14ac:dyDescent="0.3">
      <c r="A475" s="34"/>
      <c r="B475" s="33"/>
      <c r="C475" s="34"/>
      <c r="D475" s="34"/>
      <c r="E475" s="34"/>
      <c r="F475" s="46"/>
      <c r="G475" s="47"/>
    </row>
    <row r="476" spans="1:7" x14ac:dyDescent="0.3">
      <c r="A476" s="34"/>
      <c r="B476" s="33"/>
      <c r="C476" s="34"/>
      <c r="D476" s="34"/>
      <c r="E476" s="34"/>
      <c r="F476" s="46"/>
      <c r="G476" s="47"/>
    </row>
    <row r="477" spans="1:7" x14ac:dyDescent="0.3">
      <c r="A477" s="34"/>
      <c r="B477" s="33"/>
      <c r="C477" s="34"/>
      <c r="D477" s="34"/>
      <c r="E477" s="34"/>
      <c r="F477" s="46"/>
      <c r="G477" s="47"/>
    </row>
    <row r="478" spans="1:7" x14ac:dyDescent="0.3">
      <c r="A478" s="34"/>
      <c r="B478" s="33"/>
      <c r="C478" s="34"/>
      <c r="D478" s="34"/>
      <c r="E478" s="34"/>
      <c r="F478" s="46"/>
      <c r="G478" s="47"/>
    </row>
    <row r="479" spans="1:7" x14ac:dyDescent="0.3">
      <c r="A479" s="34"/>
      <c r="B479" s="33"/>
      <c r="C479" s="34"/>
      <c r="D479" s="34"/>
      <c r="E479" s="34"/>
      <c r="F479" s="46"/>
      <c r="G479" s="47"/>
    </row>
    <row r="480" spans="1:7" x14ac:dyDescent="0.3">
      <c r="A480" s="34"/>
      <c r="B480" s="33"/>
      <c r="C480" s="34"/>
      <c r="D480" s="34"/>
      <c r="E480" s="34"/>
      <c r="F480" s="46"/>
      <c r="G480" s="47"/>
    </row>
    <row r="481" spans="1:7" x14ac:dyDescent="0.3">
      <c r="A481" s="34"/>
      <c r="B481" s="33"/>
      <c r="C481" s="34"/>
      <c r="D481" s="34"/>
      <c r="E481" s="34"/>
      <c r="F481" s="46"/>
      <c r="G481" s="47"/>
    </row>
    <row r="482" spans="1:7" x14ac:dyDescent="0.3">
      <c r="A482" s="34"/>
      <c r="B482" s="33"/>
      <c r="C482" s="34"/>
      <c r="D482" s="34"/>
      <c r="E482" s="34"/>
      <c r="F482" s="46"/>
      <c r="G482" s="47"/>
    </row>
    <row r="483" spans="1:7" x14ac:dyDescent="0.3">
      <c r="A483" s="34"/>
      <c r="B483" s="33"/>
      <c r="C483" s="34"/>
      <c r="D483" s="34"/>
      <c r="E483" s="34"/>
      <c r="F483" s="46"/>
      <c r="G483" s="47"/>
    </row>
    <row r="484" spans="1:7" x14ac:dyDescent="0.3">
      <c r="A484" s="34"/>
      <c r="B484" s="33"/>
      <c r="C484" s="34"/>
      <c r="D484" s="34"/>
      <c r="E484" s="34"/>
      <c r="F484" s="46"/>
      <c r="G484" s="47"/>
    </row>
    <row r="485" spans="1:7" x14ac:dyDescent="0.3">
      <c r="A485" s="34"/>
      <c r="B485" s="33"/>
      <c r="C485" s="34"/>
      <c r="D485" s="34"/>
      <c r="E485" s="34"/>
      <c r="F485" s="46"/>
      <c r="G485" s="47"/>
    </row>
    <row r="486" spans="1:7" x14ac:dyDescent="0.3">
      <c r="A486" s="34"/>
      <c r="B486" s="33"/>
      <c r="C486" s="34"/>
      <c r="D486" s="34"/>
      <c r="E486" s="34"/>
      <c r="F486" s="46"/>
      <c r="G486" s="47"/>
    </row>
    <row r="487" spans="1:7" x14ac:dyDescent="0.3">
      <c r="A487" s="34"/>
      <c r="B487" s="33"/>
      <c r="C487" s="34"/>
      <c r="D487" s="34"/>
      <c r="E487" s="34"/>
      <c r="F487" s="46"/>
      <c r="G487" s="47"/>
    </row>
    <row r="488" spans="1:7" x14ac:dyDescent="0.3">
      <c r="A488" s="34"/>
      <c r="B488" s="33"/>
      <c r="C488" s="34"/>
      <c r="D488" s="34"/>
      <c r="E488" s="34"/>
      <c r="F488" s="46"/>
      <c r="G488" s="47"/>
    </row>
    <row r="489" spans="1:7" x14ac:dyDescent="0.3">
      <c r="A489" s="34"/>
      <c r="B489" s="33"/>
      <c r="C489" s="34"/>
      <c r="D489" s="34"/>
      <c r="E489" s="34"/>
      <c r="F489" s="46"/>
      <c r="G489" s="47"/>
    </row>
    <row r="490" spans="1:7" x14ac:dyDescent="0.3">
      <c r="A490" s="34"/>
      <c r="B490" s="33"/>
      <c r="C490" s="34"/>
      <c r="D490" s="34"/>
      <c r="E490" s="34"/>
      <c r="F490" s="46"/>
      <c r="G490" s="47"/>
    </row>
    <row r="491" spans="1:7" x14ac:dyDescent="0.3">
      <c r="A491" s="34"/>
      <c r="B491" s="33"/>
      <c r="C491" s="34"/>
      <c r="D491" s="34"/>
      <c r="E491" s="34"/>
      <c r="F491" s="46"/>
      <c r="G491" s="47"/>
    </row>
    <row r="492" spans="1:7" x14ac:dyDescent="0.3">
      <c r="A492" s="34"/>
      <c r="B492" s="33"/>
      <c r="C492" s="34"/>
      <c r="D492" s="34"/>
      <c r="E492" s="34"/>
      <c r="F492" s="46"/>
      <c r="G492" s="47"/>
    </row>
    <row r="493" spans="1:7" x14ac:dyDescent="0.3">
      <c r="A493" s="34"/>
      <c r="B493" s="33"/>
      <c r="C493" s="34"/>
      <c r="D493" s="34"/>
      <c r="E493" s="34"/>
      <c r="F493" s="46"/>
      <c r="G493" s="47"/>
    </row>
    <row r="494" spans="1:7" x14ac:dyDescent="0.3">
      <c r="A494" s="34"/>
      <c r="B494" s="33"/>
      <c r="C494" s="34"/>
      <c r="D494" s="34"/>
      <c r="E494" s="34"/>
      <c r="F494" s="46"/>
      <c r="G494" s="47"/>
    </row>
    <row r="495" spans="1:7" x14ac:dyDescent="0.3">
      <c r="A495" s="34"/>
      <c r="B495" s="33"/>
      <c r="C495" s="34"/>
      <c r="D495" s="34"/>
      <c r="E495" s="34"/>
      <c r="F495" s="46"/>
      <c r="G495" s="47"/>
    </row>
    <row r="496" spans="1:7" x14ac:dyDescent="0.3">
      <c r="A496" s="34"/>
      <c r="B496" s="33"/>
      <c r="C496" s="34"/>
      <c r="D496" s="34"/>
      <c r="E496" s="34"/>
      <c r="F496" s="46"/>
      <c r="G496" s="47"/>
    </row>
    <row r="497" spans="1:7" x14ac:dyDescent="0.3">
      <c r="A497" s="34"/>
      <c r="B497" s="33"/>
      <c r="C497" s="34"/>
      <c r="D497" s="34"/>
      <c r="E497" s="34"/>
      <c r="F497" s="46"/>
      <c r="G497" s="47"/>
    </row>
    <row r="498" spans="1:7" x14ac:dyDescent="0.3">
      <c r="A498" s="34"/>
      <c r="B498" s="33"/>
      <c r="C498" s="34"/>
      <c r="D498" s="34"/>
      <c r="E498" s="34"/>
      <c r="F498" s="46"/>
      <c r="G498" s="47"/>
    </row>
    <row r="499" spans="1:7" x14ac:dyDescent="0.3">
      <c r="A499" s="34"/>
      <c r="B499" s="33"/>
      <c r="C499" s="34"/>
      <c r="D499" s="34"/>
      <c r="E499" s="34"/>
      <c r="F499" s="46"/>
      <c r="G499" s="47"/>
    </row>
    <row r="500" spans="1:7" x14ac:dyDescent="0.3">
      <c r="A500" s="34"/>
      <c r="B500" s="33"/>
      <c r="C500" s="34"/>
      <c r="D500" s="34"/>
      <c r="E500" s="34"/>
      <c r="F500" s="46"/>
      <c r="G500" s="47"/>
    </row>
    <row r="501" spans="1:7" x14ac:dyDescent="0.3">
      <c r="A501" s="34"/>
      <c r="B501" s="33"/>
      <c r="C501" s="34"/>
      <c r="D501" s="34"/>
      <c r="E501" s="34"/>
      <c r="F501" s="46"/>
      <c r="G501" s="47"/>
    </row>
    <row r="502" spans="1:7" x14ac:dyDescent="0.3">
      <c r="A502" s="34"/>
      <c r="B502" s="33"/>
      <c r="C502" s="34"/>
      <c r="D502" s="34"/>
      <c r="E502" s="34"/>
      <c r="F502" s="46"/>
      <c r="G502" s="47"/>
    </row>
    <row r="503" spans="1:7" x14ac:dyDescent="0.3">
      <c r="A503" s="34"/>
      <c r="B503" s="33"/>
      <c r="C503" s="34"/>
      <c r="D503" s="34"/>
      <c r="E503" s="34"/>
      <c r="F503" s="46"/>
      <c r="G503" s="47"/>
    </row>
    <row r="504" spans="1:7" x14ac:dyDescent="0.3">
      <c r="A504" s="34"/>
      <c r="B504" s="33"/>
      <c r="C504" s="34"/>
      <c r="D504" s="34"/>
      <c r="E504" s="34"/>
      <c r="F504" s="46"/>
      <c r="G504" s="47"/>
    </row>
    <row r="505" spans="1:7" x14ac:dyDescent="0.3">
      <c r="A505" s="34"/>
      <c r="B505" s="33"/>
      <c r="C505" s="34"/>
      <c r="D505" s="34"/>
      <c r="E505" s="34"/>
      <c r="F505" s="46"/>
      <c r="G505" s="47"/>
    </row>
    <row r="506" spans="1:7" x14ac:dyDescent="0.3">
      <c r="A506" s="34"/>
      <c r="B506" s="33"/>
      <c r="C506" s="34"/>
      <c r="D506" s="34"/>
      <c r="E506" s="34"/>
      <c r="F506" s="46"/>
      <c r="G506" s="47"/>
    </row>
    <row r="507" spans="1:7" x14ac:dyDescent="0.3">
      <c r="A507" s="34"/>
      <c r="B507" s="33"/>
      <c r="C507" s="34"/>
      <c r="D507" s="34"/>
      <c r="E507" s="34"/>
      <c r="F507" s="46"/>
      <c r="G507" s="47"/>
    </row>
    <row r="508" spans="1:7" x14ac:dyDescent="0.3">
      <c r="A508" s="34"/>
      <c r="B508" s="33"/>
      <c r="C508" s="34"/>
      <c r="D508" s="34"/>
      <c r="E508" s="34"/>
      <c r="F508" s="46"/>
      <c r="G508" s="47"/>
    </row>
    <row r="509" spans="1:7" x14ac:dyDescent="0.3">
      <c r="A509" s="34"/>
      <c r="B509" s="33"/>
      <c r="C509" s="34"/>
      <c r="D509" s="34"/>
      <c r="E509" s="34"/>
      <c r="F509" s="46"/>
      <c r="G509" s="47"/>
    </row>
    <row r="510" spans="1:7" x14ac:dyDescent="0.3">
      <c r="A510" s="34"/>
      <c r="B510" s="33"/>
      <c r="C510" s="34"/>
      <c r="D510" s="34"/>
      <c r="E510" s="34"/>
      <c r="F510" s="46"/>
      <c r="G510" s="47"/>
    </row>
    <row r="511" spans="1:7" x14ac:dyDescent="0.3">
      <c r="A511" s="34"/>
      <c r="B511" s="33"/>
      <c r="C511" s="34"/>
      <c r="D511" s="34"/>
      <c r="E511" s="34"/>
      <c r="F511" s="46"/>
      <c r="G511" s="47"/>
    </row>
    <row r="512" spans="1:7" x14ac:dyDescent="0.3">
      <c r="A512" s="34"/>
      <c r="B512" s="33"/>
      <c r="C512" s="34"/>
      <c r="D512" s="34"/>
      <c r="E512" s="34"/>
      <c r="F512" s="46"/>
      <c r="G512" s="47"/>
    </row>
    <row r="513" spans="1:7" x14ac:dyDescent="0.3">
      <c r="A513" s="34"/>
      <c r="B513" s="33"/>
      <c r="C513" s="34"/>
      <c r="D513" s="34"/>
      <c r="E513" s="34"/>
      <c r="F513" s="46"/>
      <c r="G513" s="47"/>
    </row>
    <row r="514" spans="1:7" x14ac:dyDescent="0.3">
      <c r="A514" s="34"/>
      <c r="B514" s="33"/>
      <c r="C514" s="34"/>
      <c r="D514" s="34"/>
      <c r="E514" s="34"/>
      <c r="F514" s="46"/>
      <c r="G514" s="47"/>
    </row>
    <row r="515" spans="1:7" x14ac:dyDescent="0.3">
      <c r="A515" s="34"/>
      <c r="B515" s="33"/>
      <c r="C515" s="34"/>
      <c r="D515" s="34"/>
      <c r="E515" s="34"/>
      <c r="F515" s="46"/>
      <c r="G515" s="47"/>
    </row>
    <row r="516" spans="1:7" x14ac:dyDescent="0.3">
      <c r="A516" s="34"/>
      <c r="B516" s="33"/>
      <c r="C516" s="34"/>
      <c r="D516" s="34"/>
      <c r="E516" s="34"/>
      <c r="F516" s="46"/>
      <c r="G516" s="47"/>
    </row>
    <row r="517" spans="1:7" x14ac:dyDescent="0.3">
      <c r="A517" s="34"/>
      <c r="B517" s="33"/>
      <c r="C517" s="34"/>
      <c r="D517" s="34"/>
      <c r="E517" s="34"/>
      <c r="F517" s="46"/>
      <c r="G517" s="47"/>
    </row>
    <row r="518" spans="1:7" x14ac:dyDescent="0.3">
      <c r="A518" s="34"/>
      <c r="B518" s="33"/>
      <c r="C518" s="34"/>
      <c r="D518" s="34"/>
      <c r="E518" s="34"/>
      <c r="F518" s="46"/>
      <c r="G518" s="47"/>
    </row>
    <row r="519" spans="1:7" x14ac:dyDescent="0.3">
      <c r="A519" s="34"/>
      <c r="B519" s="33"/>
      <c r="C519" s="34"/>
      <c r="D519" s="34"/>
      <c r="E519" s="34"/>
      <c r="F519" s="46"/>
      <c r="G519" s="47"/>
    </row>
    <row r="520" spans="1:7" x14ac:dyDescent="0.3">
      <c r="A520" s="34"/>
      <c r="B520" s="33"/>
      <c r="C520" s="34"/>
      <c r="D520" s="34"/>
      <c r="E520" s="34"/>
      <c r="F520" s="46"/>
      <c r="G520" s="47"/>
    </row>
    <row r="521" spans="1:7" x14ac:dyDescent="0.3">
      <c r="A521" s="34"/>
      <c r="B521" s="33"/>
      <c r="C521" s="34"/>
      <c r="D521" s="34"/>
      <c r="E521" s="34"/>
      <c r="F521" s="46"/>
      <c r="G521" s="47"/>
    </row>
    <row r="522" spans="1:7" x14ac:dyDescent="0.3">
      <c r="A522" s="34"/>
      <c r="B522" s="33"/>
      <c r="C522" s="34"/>
      <c r="D522" s="34"/>
      <c r="E522" s="34"/>
      <c r="F522" s="46"/>
      <c r="G522" s="47"/>
    </row>
    <row r="523" spans="1:7" x14ac:dyDescent="0.3">
      <c r="A523" s="34"/>
      <c r="B523" s="33"/>
      <c r="C523" s="34"/>
      <c r="D523" s="34"/>
      <c r="E523" s="34"/>
      <c r="F523" s="46"/>
      <c r="G523" s="47"/>
    </row>
    <row r="524" spans="1:7" x14ac:dyDescent="0.3">
      <c r="A524" s="34"/>
      <c r="B524" s="33"/>
      <c r="C524" s="34"/>
      <c r="D524" s="34"/>
      <c r="E524" s="34"/>
      <c r="F524" s="46"/>
      <c r="G524" s="47"/>
    </row>
    <row r="525" spans="1:7" x14ac:dyDescent="0.3">
      <c r="A525" s="34"/>
      <c r="B525" s="33"/>
      <c r="C525" s="34"/>
      <c r="D525" s="34"/>
      <c r="E525" s="34"/>
      <c r="F525" s="46"/>
      <c r="G525" s="47"/>
    </row>
    <row r="526" spans="1:7" x14ac:dyDescent="0.3">
      <c r="A526" s="34"/>
      <c r="B526" s="33"/>
      <c r="C526" s="34"/>
      <c r="D526" s="34"/>
      <c r="E526" s="34"/>
      <c r="F526" s="46"/>
      <c r="G526" s="47"/>
    </row>
    <row r="527" spans="1:7" x14ac:dyDescent="0.3">
      <c r="A527" s="34"/>
      <c r="B527" s="33"/>
      <c r="C527" s="34"/>
      <c r="D527" s="34"/>
      <c r="E527" s="34"/>
      <c r="F527" s="46"/>
      <c r="G527" s="47"/>
    </row>
    <row r="528" spans="1:7" x14ac:dyDescent="0.3">
      <c r="A528" s="34"/>
      <c r="B528" s="33"/>
      <c r="C528" s="34"/>
      <c r="D528" s="34"/>
      <c r="E528" s="34"/>
      <c r="F528" s="46"/>
      <c r="G528" s="47"/>
    </row>
    <row r="529" spans="1:7" x14ac:dyDescent="0.3">
      <c r="A529" s="34"/>
      <c r="B529" s="33"/>
      <c r="C529" s="34"/>
      <c r="D529" s="34"/>
      <c r="E529" s="34"/>
      <c r="F529" s="46"/>
      <c r="G529" s="47"/>
    </row>
    <row r="530" spans="1:7" x14ac:dyDescent="0.3">
      <c r="A530" s="34"/>
      <c r="B530" s="33"/>
      <c r="C530" s="34"/>
      <c r="D530" s="34"/>
      <c r="E530" s="34"/>
      <c r="F530" s="46"/>
      <c r="G530" s="47"/>
    </row>
    <row r="531" spans="1:7" x14ac:dyDescent="0.3">
      <c r="A531" s="34"/>
      <c r="B531" s="33"/>
      <c r="C531" s="34"/>
      <c r="D531" s="34"/>
      <c r="E531" s="34"/>
      <c r="F531" s="46"/>
      <c r="G531" s="47"/>
    </row>
    <row r="532" spans="1:7" x14ac:dyDescent="0.3">
      <c r="A532" s="34"/>
      <c r="B532" s="33"/>
      <c r="C532" s="34"/>
      <c r="D532" s="34"/>
      <c r="E532" s="34"/>
      <c r="F532" s="46"/>
      <c r="G532" s="47"/>
    </row>
    <row r="533" spans="1:7" x14ac:dyDescent="0.3">
      <c r="A533" s="34"/>
      <c r="B533" s="33"/>
      <c r="C533" s="34"/>
      <c r="D533" s="34"/>
      <c r="E533" s="34"/>
      <c r="F533" s="46"/>
      <c r="G533" s="47"/>
    </row>
    <row r="534" spans="1:7" x14ac:dyDescent="0.3">
      <c r="A534" s="34"/>
      <c r="B534" s="33"/>
      <c r="C534" s="34"/>
      <c r="D534" s="34"/>
      <c r="E534" s="34"/>
      <c r="F534" s="46"/>
      <c r="G534" s="47"/>
    </row>
    <row r="535" spans="1:7" x14ac:dyDescent="0.3">
      <c r="A535" s="34"/>
      <c r="B535" s="33"/>
      <c r="C535" s="34"/>
      <c r="D535" s="34"/>
      <c r="E535" s="34"/>
      <c r="F535" s="46"/>
      <c r="G535" s="47"/>
    </row>
    <row r="536" spans="1:7" x14ac:dyDescent="0.3">
      <c r="A536" s="34"/>
      <c r="B536" s="33"/>
      <c r="C536" s="34"/>
      <c r="D536" s="34"/>
      <c r="E536" s="34"/>
      <c r="F536" s="46"/>
      <c r="G536" s="47"/>
    </row>
    <row r="537" spans="1:7" x14ac:dyDescent="0.3">
      <c r="A537" s="34"/>
      <c r="B537" s="33"/>
      <c r="C537" s="34"/>
      <c r="D537" s="34"/>
      <c r="E537" s="34"/>
      <c r="F537" s="46"/>
      <c r="G537" s="47"/>
    </row>
    <row r="538" spans="1:7" x14ac:dyDescent="0.3">
      <c r="A538" s="34"/>
      <c r="B538" s="33"/>
      <c r="C538" s="34"/>
      <c r="D538" s="34"/>
      <c r="E538" s="34"/>
      <c r="F538" s="46"/>
      <c r="G538" s="47"/>
    </row>
    <row r="539" spans="1:7" x14ac:dyDescent="0.3">
      <c r="A539" s="34"/>
      <c r="B539" s="33"/>
      <c r="C539" s="34"/>
      <c r="D539" s="34"/>
      <c r="E539" s="34"/>
      <c r="F539" s="46"/>
      <c r="G539" s="47"/>
    </row>
    <row r="540" spans="1:7" x14ac:dyDescent="0.3">
      <c r="A540" s="34"/>
      <c r="B540" s="33"/>
      <c r="C540" s="34"/>
      <c r="D540" s="34"/>
      <c r="E540" s="34"/>
      <c r="F540" s="46"/>
      <c r="G540" s="47"/>
    </row>
    <row r="541" spans="1:7" x14ac:dyDescent="0.3">
      <c r="A541" s="34"/>
      <c r="B541" s="33"/>
      <c r="C541" s="34"/>
      <c r="D541" s="34"/>
      <c r="E541" s="34"/>
      <c r="F541" s="46"/>
      <c r="G541" s="47"/>
    </row>
    <row r="542" spans="1:7" x14ac:dyDescent="0.3">
      <c r="A542" s="34"/>
      <c r="B542" s="33"/>
      <c r="C542" s="34"/>
      <c r="D542" s="34"/>
      <c r="E542" s="34"/>
      <c r="F542" s="46"/>
      <c r="G542" s="47"/>
    </row>
    <row r="543" spans="1:7" x14ac:dyDescent="0.3">
      <c r="A543" s="34"/>
      <c r="B543" s="33"/>
      <c r="C543" s="34"/>
      <c r="D543" s="34"/>
      <c r="E543" s="34"/>
      <c r="F543" s="46"/>
      <c r="G543" s="47"/>
    </row>
    <row r="544" spans="1:7" x14ac:dyDescent="0.3">
      <c r="A544" s="34"/>
      <c r="B544" s="33"/>
      <c r="C544" s="34"/>
      <c r="D544" s="34"/>
      <c r="E544" s="34"/>
      <c r="F544" s="46"/>
      <c r="G544" s="47"/>
    </row>
    <row r="545" spans="1:7" x14ac:dyDescent="0.3">
      <c r="A545" s="34"/>
      <c r="B545" s="33"/>
      <c r="C545" s="34"/>
      <c r="D545" s="34"/>
      <c r="E545" s="34"/>
      <c r="F545" s="46"/>
      <c r="G545" s="47"/>
    </row>
    <row r="546" spans="1:7" x14ac:dyDescent="0.3">
      <c r="A546" s="34"/>
      <c r="B546" s="33"/>
      <c r="C546" s="34"/>
      <c r="D546" s="34"/>
      <c r="E546" s="34"/>
      <c r="F546" s="46"/>
      <c r="G546" s="47"/>
    </row>
    <row r="547" spans="1:7" x14ac:dyDescent="0.3">
      <c r="A547" s="34"/>
      <c r="B547" s="33"/>
      <c r="C547" s="34"/>
      <c r="D547" s="34"/>
      <c r="E547" s="34"/>
      <c r="F547" s="46"/>
      <c r="G547" s="47"/>
    </row>
    <row r="548" spans="1:7" x14ac:dyDescent="0.3">
      <c r="A548" s="34"/>
      <c r="B548" s="33"/>
      <c r="C548" s="34"/>
      <c r="D548" s="34"/>
      <c r="E548" s="34"/>
      <c r="F548" s="46"/>
      <c r="G548" s="47"/>
    </row>
    <row r="549" spans="1:7" x14ac:dyDescent="0.3">
      <c r="A549" s="34"/>
      <c r="B549" s="33"/>
      <c r="C549" s="34"/>
      <c r="D549" s="34"/>
      <c r="E549" s="34"/>
      <c r="F549" s="46"/>
      <c r="G549" s="47"/>
    </row>
    <row r="550" spans="1:7" x14ac:dyDescent="0.3">
      <c r="A550" s="34"/>
      <c r="B550" s="33"/>
      <c r="C550" s="34"/>
      <c r="D550" s="34"/>
      <c r="E550" s="34"/>
      <c r="F550" s="46"/>
      <c r="G550" s="47"/>
    </row>
    <row r="551" spans="1:7" x14ac:dyDescent="0.3">
      <c r="A551" s="34"/>
      <c r="B551" s="33"/>
      <c r="C551" s="34"/>
      <c r="D551" s="34"/>
      <c r="E551" s="34"/>
      <c r="F551" s="46"/>
      <c r="G551" s="47"/>
    </row>
    <row r="552" spans="1:7" x14ac:dyDescent="0.3">
      <c r="A552" s="34"/>
      <c r="B552" s="33"/>
      <c r="C552" s="34"/>
      <c r="D552" s="34"/>
      <c r="E552" s="34"/>
      <c r="F552" s="46"/>
      <c r="G552" s="47"/>
    </row>
    <row r="553" spans="1:7" x14ac:dyDescent="0.3">
      <c r="A553" s="34"/>
      <c r="B553" s="33"/>
      <c r="C553" s="34"/>
      <c r="D553" s="34"/>
      <c r="E553" s="34"/>
      <c r="F553" s="46"/>
      <c r="G553" s="47"/>
    </row>
    <row r="554" spans="1:7" x14ac:dyDescent="0.3">
      <c r="A554" s="34"/>
      <c r="B554" s="33"/>
      <c r="C554" s="34"/>
      <c r="D554" s="34"/>
      <c r="E554" s="34"/>
      <c r="F554" s="46"/>
      <c r="G554" s="47"/>
    </row>
    <row r="555" spans="1:7" x14ac:dyDescent="0.3">
      <c r="A555" s="34"/>
      <c r="B555" s="33"/>
      <c r="C555" s="34"/>
      <c r="D555" s="34"/>
      <c r="E555" s="34"/>
      <c r="F555" s="46"/>
      <c r="G555" s="47"/>
    </row>
    <row r="556" spans="1:7" x14ac:dyDescent="0.3">
      <c r="A556" s="34"/>
      <c r="B556" s="33"/>
      <c r="C556" s="34"/>
      <c r="D556" s="34"/>
      <c r="E556" s="34"/>
      <c r="F556" s="46"/>
      <c r="G556" s="47"/>
    </row>
    <row r="557" spans="1:7" x14ac:dyDescent="0.3">
      <c r="A557" s="34"/>
      <c r="B557" s="33"/>
      <c r="C557" s="34"/>
      <c r="D557" s="34"/>
      <c r="E557" s="34"/>
      <c r="F557" s="46"/>
      <c r="G557" s="47"/>
    </row>
    <row r="558" spans="1:7" x14ac:dyDescent="0.3">
      <c r="A558" s="34"/>
      <c r="B558" s="33"/>
      <c r="C558" s="34"/>
      <c r="D558" s="34"/>
      <c r="E558" s="34"/>
      <c r="F558" s="46"/>
      <c r="G558" s="47"/>
    </row>
    <row r="559" spans="1:7" x14ac:dyDescent="0.3">
      <c r="A559" s="34"/>
      <c r="B559" s="33"/>
      <c r="C559" s="34"/>
      <c r="D559" s="34"/>
      <c r="E559" s="34"/>
      <c r="F559" s="46"/>
      <c r="G559" s="47"/>
    </row>
    <row r="560" spans="1:7" x14ac:dyDescent="0.3">
      <c r="A560" s="34"/>
      <c r="B560" s="33"/>
      <c r="C560" s="34"/>
      <c r="D560" s="34"/>
      <c r="E560" s="34"/>
      <c r="F560" s="46"/>
      <c r="G560" s="47"/>
    </row>
    <row r="561" spans="1:7" x14ac:dyDescent="0.3">
      <c r="A561" s="34"/>
      <c r="B561" s="33"/>
      <c r="C561" s="34"/>
      <c r="D561" s="34"/>
      <c r="E561" s="34"/>
      <c r="F561" s="46"/>
      <c r="G561" s="47"/>
    </row>
    <row r="562" spans="1:7" x14ac:dyDescent="0.3">
      <c r="A562" s="34"/>
      <c r="B562" s="33"/>
      <c r="C562" s="34"/>
      <c r="D562" s="34"/>
      <c r="E562" s="34"/>
      <c r="F562" s="46"/>
      <c r="G562" s="47"/>
    </row>
    <row r="563" spans="1:7" x14ac:dyDescent="0.3">
      <c r="A563" s="34"/>
      <c r="B563" s="33"/>
      <c r="C563" s="34"/>
      <c r="D563" s="34"/>
      <c r="E563" s="34"/>
      <c r="F563" s="46"/>
      <c r="G563" s="47"/>
    </row>
    <row r="564" spans="1:7" x14ac:dyDescent="0.3">
      <c r="A564" s="34"/>
      <c r="B564" s="33"/>
      <c r="C564" s="34"/>
      <c r="D564" s="34"/>
      <c r="E564" s="34"/>
      <c r="F564" s="46"/>
      <c r="G564" s="47"/>
    </row>
    <row r="565" spans="1:7" x14ac:dyDescent="0.3">
      <c r="A565" s="34"/>
      <c r="B565" s="33"/>
      <c r="C565" s="34"/>
      <c r="D565" s="34"/>
      <c r="E565" s="34"/>
      <c r="F565" s="46"/>
      <c r="G565" s="47"/>
    </row>
    <row r="566" spans="1:7" x14ac:dyDescent="0.3">
      <c r="A566" s="34"/>
      <c r="B566" s="33"/>
      <c r="C566" s="34"/>
      <c r="D566" s="34"/>
      <c r="E566" s="34"/>
      <c r="F566" s="46"/>
      <c r="G566" s="47"/>
    </row>
    <row r="567" spans="1:7" x14ac:dyDescent="0.3">
      <c r="A567" s="34"/>
      <c r="B567" s="33"/>
      <c r="C567" s="34"/>
      <c r="D567" s="34"/>
      <c r="E567" s="34"/>
      <c r="F567" s="46"/>
      <c r="G567" s="47"/>
    </row>
    <row r="568" spans="1:7" x14ac:dyDescent="0.3">
      <c r="A568" s="34"/>
      <c r="B568" s="33"/>
      <c r="C568" s="34"/>
      <c r="D568" s="34"/>
      <c r="E568" s="34"/>
      <c r="F568" s="46"/>
      <c r="G568" s="47"/>
    </row>
    <row r="569" spans="1:7" x14ac:dyDescent="0.3">
      <c r="A569" s="34"/>
      <c r="B569" s="33"/>
      <c r="C569" s="34"/>
      <c r="D569" s="34"/>
      <c r="E569" s="34"/>
      <c r="F569" s="46"/>
      <c r="G569" s="47"/>
    </row>
    <row r="570" spans="1:7" x14ac:dyDescent="0.3">
      <c r="A570" s="34"/>
      <c r="B570" s="33"/>
      <c r="C570" s="34"/>
      <c r="D570" s="34"/>
      <c r="E570" s="34"/>
      <c r="F570" s="46"/>
      <c r="G570" s="47"/>
    </row>
    <row r="571" spans="1:7" x14ac:dyDescent="0.3">
      <c r="A571" s="34"/>
      <c r="B571" s="33"/>
      <c r="C571" s="34"/>
      <c r="D571" s="34"/>
      <c r="E571" s="34"/>
      <c r="F571" s="46"/>
      <c r="G571" s="47"/>
    </row>
    <row r="572" spans="1:7" x14ac:dyDescent="0.3">
      <c r="A572" s="34"/>
      <c r="B572" s="33"/>
      <c r="C572" s="34"/>
      <c r="D572" s="34"/>
      <c r="E572" s="34"/>
      <c r="F572" s="46"/>
      <c r="G572" s="47"/>
    </row>
    <row r="573" spans="1:7" x14ac:dyDescent="0.3">
      <c r="A573" s="34"/>
      <c r="B573" s="33"/>
      <c r="C573" s="34"/>
      <c r="D573" s="34"/>
      <c r="E573" s="34"/>
      <c r="F573" s="46"/>
      <c r="G573" s="47"/>
    </row>
    <row r="574" spans="1:7" x14ac:dyDescent="0.3">
      <c r="A574" s="34"/>
      <c r="B574" s="33"/>
      <c r="C574" s="34"/>
      <c r="D574" s="34"/>
      <c r="E574" s="34"/>
      <c r="F574" s="46"/>
      <c r="G574" s="47"/>
    </row>
    <row r="575" spans="1:7" x14ac:dyDescent="0.3">
      <c r="A575" s="34"/>
      <c r="B575" s="33"/>
      <c r="C575" s="34"/>
      <c r="D575" s="34"/>
      <c r="E575" s="34"/>
      <c r="F575" s="46"/>
      <c r="G575" s="47"/>
    </row>
    <row r="576" spans="1:7" x14ac:dyDescent="0.3">
      <c r="A576" s="34"/>
      <c r="B576" s="33"/>
      <c r="C576" s="34"/>
      <c r="D576" s="34"/>
      <c r="E576" s="34"/>
      <c r="F576" s="46"/>
      <c r="G576" s="47"/>
    </row>
    <row r="577" spans="1:7" x14ac:dyDescent="0.3">
      <c r="A577" s="34"/>
      <c r="B577" s="33"/>
      <c r="C577" s="34"/>
      <c r="D577" s="34"/>
      <c r="E577" s="34"/>
      <c r="F577" s="46"/>
      <c r="G577" s="47"/>
    </row>
    <row r="578" spans="1:7" x14ac:dyDescent="0.3">
      <c r="A578" s="34"/>
      <c r="B578" s="33"/>
      <c r="C578" s="34"/>
      <c r="D578" s="34"/>
      <c r="E578" s="34"/>
      <c r="F578" s="46"/>
      <c r="G578" s="47"/>
    </row>
    <row r="579" spans="1:7" x14ac:dyDescent="0.3">
      <c r="A579" s="34"/>
      <c r="B579" s="33"/>
      <c r="C579" s="34"/>
      <c r="D579" s="34"/>
      <c r="E579" s="34"/>
      <c r="F579" s="46"/>
      <c r="G579" s="47"/>
    </row>
    <row r="580" spans="1:7" x14ac:dyDescent="0.3">
      <c r="A580" s="34"/>
      <c r="B580" s="33"/>
      <c r="C580" s="34"/>
      <c r="D580" s="34"/>
      <c r="E580" s="34"/>
      <c r="F580" s="46"/>
      <c r="G580" s="47"/>
    </row>
    <row r="581" spans="1:7" x14ac:dyDescent="0.3">
      <c r="A581" s="34"/>
      <c r="B581" s="33"/>
      <c r="C581" s="34"/>
      <c r="D581" s="34"/>
      <c r="E581" s="34"/>
      <c r="F581" s="46"/>
      <c r="G581" s="47"/>
    </row>
    <row r="582" spans="1:7" x14ac:dyDescent="0.3">
      <c r="A582" s="34"/>
      <c r="B582" s="33"/>
      <c r="C582" s="34"/>
      <c r="D582" s="34"/>
      <c r="E582" s="34"/>
      <c r="F582" s="46"/>
      <c r="G582" s="47"/>
    </row>
    <row r="583" spans="1:7" x14ac:dyDescent="0.3">
      <c r="A583" s="34"/>
      <c r="B583" s="33"/>
      <c r="C583" s="34"/>
      <c r="D583" s="34"/>
      <c r="E583" s="34"/>
      <c r="F583" s="46"/>
      <c r="G583" s="47"/>
    </row>
    <row r="584" spans="1:7" x14ac:dyDescent="0.3">
      <c r="A584" s="34"/>
      <c r="B584" s="33"/>
      <c r="C584" s="34"/>
      <c r="D584" s="34"/>
      <c r="E584" s="34"/>
      <c r="F584" s="46"/>
      <c r="G584" s="47"/>
    </row>
    <row r="585" spans="1:7" x14ac:dyDescent="0.3">
      <c r="A585" s="34"/>
      <c r="B585" s="33"/>
      <c r="C585" s="34"/>
      <c r="D585" s="34"/>
      <c r="E585" s="34"/>
      <c r="F585" s="46"/>
      <c r="G585" s="47"/>
    </row>
    <row r="586" spans="1:7" x14ac:dyDescent="0.3">
      <c r="A586" s="34"/>
      <c r="B586" s="33"/>
      <c r="C586" s="34"/>
      <c r="D586" s="34"/>
      <c r="E586" s="34"/>
      <c r="F586" s="46"/>
      <c r="G586" s="47"/>
    </row>
    <row r="587" spans="1:7" x14ac:dyDescent="0.3">
      <c r="A587" s="34"/>
      <c r="B587" s="33"/>
      <c r="C587" s="34"/>
      <c r="D587" s="34"/>
      <c r="E587" s="34"/>
      <c r="F587" s="46"/>
      <c r="G587" s="47"/>
    </row>
    <row r="588" spans="1:7" x14ac:dyDescent="0.3">
      <c r="A588" s="34"/>
      <c r="B588" s="33"/>
      <c r="C588" s="34"/>
      <c r="D588" s="34"/>
      <c r="E588" s="34"/>
      <c r="F588" s="46"/>
      <c r="G588" s="47"/>
    </row>
    <row r="589" spans="1:7" x14ac:dyDescent="0.3">
      <c r="A589" s="34"/>
      <c r="B589" s="33"/>
      <c r="C589" s="34"/>
      <c r="D589" s="34"/>
      <c r="E589" s="34"/>
      <c r="F589" s="46"/>
      <c r="G589" s="47"/>
    </row>
    <row r="590" spans="1:7" x14ac:dyDescent="0.3">
      <c r="A590" s="34"/>
      <c r="B590" s="33"/>
      <c r="C590" s="34"/>
      <c r="D590" s="34"/>
      <c r="E590" s="34"/>
      <c r="F590" s="46"/>
      <c r="G590" s="47"/>
    </row>
    <row r="591" spans="1:7" x14ac:dyDescent="0.3">
      <c r="A591" s="34"/>
      <c r="B591" s="33"/>
      <c r="C591" s="34"/>
      <c r="D591" s="34"/>
      <c r="E591" s="34"/>
      <c r="F591" s="46"/>
      <c r="G591" s="47"/>
    </row>
    <row r="592" spans="1:7" x14ac:dyDescent="0.3">
      <c r="A592" s="34"/>
      <c r="B592" s="33"/>
      <c r="C592" s="34"/>
      <c r="D592" s="34"/>
      <c r="E592" s="34"/>
      <c r="F592" s="46"/>
      <c r="G592" s="47"/>
    </row>
    <row r="593" spans="1:7" x14ac:dyDescent="0.3">
      <c r="A593" s="34"/>
      <c r="B593" s="33"/>
      <c r="C593" s="34"/>
      <c r="D593" s="34"/>
      <c r="E593" s="34"/>
      <c r="F593" s="46"/>
      <c r="G593" s="47"/>
    </row>
    <row r="594" spans="1:7" x14ac:dyDescent="0.3">
      <c r="A594" s="34"/>
      <c r="B594" s="33"/>
      <c r="C594" s="34"/>
      <c r="D594" s="34"/>
      <c r="E594" s="34"/>
      <c r="F594" s="46"/>
      <c r="G594" s="47"/>
    </row>
    <row r="595" spans="1:7" x14ac:dyDescent="0.3">
      <c r="A595" s="34"/>
      <c r="B595" s="33"/>
      <c r="C595" s="34"/>
      <c r="D595" s="34"/>
      <c r="E595" s="34"/>
      <c r="F595" s="46"/>
      <c r="G595" s="47"/>
    </row>
    <row r="596" spans="1:7" x14ac:dyDescent="0.3">
      <c r="A596" s="34"/>
      <c r="B596" s="33"/>
      <c r="C596" s="34"/>
      <c r="D596" s="34"/>
      <c r="E596" s="34"/>
      <c r="F596" s="46"/>
      <c r="G596" s="47"/>
    </row>
    <row r="597" spans="1:7" x14ac:dyDescent="0.3">
      <c r="A597" s="34"/>
      <c r="B597" s="33"/>
      <c r="C597" s="34"/>
      <c r="D597" s="34"/>
      <c r="E597" s="34"/>
      <c r="F597" s="46"/>
      <c r="G597" s="47"/>
    </row>
    <row r="598" spans="1:7" x14ac:dyDescent="0.3">
      <c r="A598" s="34"/>
      <c r="B598" s="33"/>
      <c r="C598" s="34"/>
      <c r="D598" s="34"/>
      <c r="E598" s="34"/>
      <c r="F598" s="46"/>
      <c r="G598" s="47"/>
    </row>
    <row r="599" spans="1:7" x14ac:dyDescent="0.3">
      <c r="A599" s="34"/>
      <c r="B599" s="33"/>
      <c r="C599" s="34"/>
      <c r="D599" s="34"/>
      <c r="E599" s="34"/>
      <c r="F599" s="46"/>
      <c r="G599" s="47"/>
    </row>
    <row r="600" spans="1:7" x14ac:dyDescent="0.3">
      <c r="A600" s="34"/>
      <c r="B600" s="33"/>
      <c r="C600" s="34"/>
      <c r="D600" s="34"/>
      <c r="E600" s="34"/>
      <c r="F600" s="46"/>
      <c r="G600" s="47"/>
    </row>
    <row r="601" spans="1:7" x14ac:dyDescent="0.3">
      <c r="A601" s="34"/>
      <c r="B601" s="33"/>
      <c r="C601" s="34"/>
      <c r="D601" s="34"/>
      <c r="E601" s="34"/>
      <c r="F601" s="46"/>
      <c r="G601" s="47"/>
    </row>
    <row r="602" spans="1:7" x14ac:dyDescent="0.3">
      <c r="A602" s="34"/>
      <c r="B602" s="33"/>
      <c r="C602" s="34"/>
      <c r="D602" s="34"/>
      <c r="E602" s="34"/>
      <c r="F602" s="46"/>
      <c r="G602" s="47"/>
    </row>
    <row r="603" spans="1:7" x14ac:dyDescent="0.3">
      <c r="A603" s="34"/>
      <c r="B603" s="33"/>
      <c r="C603" s="34"/>
      <c r="D603" s="34"/>
      <c r="E603" s="34"/>
      <c r="F603" s="46"/>
      <c r="G603" s="47"/>
    </row>
    <row r="604" spans="1:7" x14ac:dyDescent="0.3">
      <c r="A604" s="34"/>
      <c r="B604" s="33"/>
      <c r="C604" s="34"/>
      <c r="D604" s="34"/>
      <c r="E604" s="34"/>
      <c r="F604" s="46"/>
      <c r="G604" s="47"/>
    </row>
    <row r="605" spans="1:7" x14ac:dyDescent="0.3">
      <c r="A605" s="34"/>
      <c r="B605" s="33"/>
      <c r="C605" s="34"/>
      <c r="D605" s="34"/>
      <c r="E605" s="34"/>
      <c r="F605" s="46"/>
      <c r="G605" s="47"/>
    </row>
    <row r="606" spans="1:7" x14ac:dyDescent="0.3">
      <c r="A606" s="34"/>
      <c r="B606" s="33"/>
      <c r="C606" s="34"/>
      <c r="D606" s="34"/>
      <c r="E606" s="34"/>
      <c r="F606" s="46"/>
      <c r="G606" s="47"/>
    </row>
    <row r="607" spans="1:7" x14ac:dyDescent="0.3">
      <c r="A607" s="34"/>
      <c r="B607" s="33"/>
      <c r="C607" s="34"/>
      <c r="D607" s="34"/>
      <c r="E607" s="34"/>
      <c r="F607" s="46"/>
      <c r="G607" s="47"/>
    </row>
    <row r="608" spans="1:7" x14ac:dyDescent="0.3">
      <c r="A608" s="34"/>
      <c r="B608" s="33"/>
      <c r="C608" s="34"/>
      <c r="D608" s="34"/>
      <c r="E608" s="34"/>
      <c r="F608" s="46"/>
      <c r="G608" s="47"/>
    </row>
    <row r="609" spans="1:7" x14ac:dyDescent="0.3">
      <c r="A609" s="34"/>
      <c r="B609" s="33"/>
      <c r="C609" s="34"/>
      <c r="D609" s="34"/>
      <c r="E609" s="34"/>
      <c r="F609" s="46"/>
      <c r="G609" s="47"/>
    </row>
    <row r="610" spans="1:7" x14ac:dyDescent="0.3">
      <c r="A610" s="34"/>
      <c r="B610" s="33"/>
      <c r="C610" s="34"/>
      <c r="D610" s="34"/>
      <c r="E610" s="34"/>
      <c r="F610" s="46"/>
      <c r="G610" s="47"/>
    </row>
    <row r="611" spans="1:7" x14ac:dyDescent="0.3">
      <c r="A611" s="34"/>
      <c r="B611" s="33"/>
      <c r="C611" s="34"/>
      <c r="D611" s="34"/>
      <c r="E611" s="34"/>
      <c r="F611" s="46"/>
      <c r="G611" s="47"/>
    </row>
    <row r="612" spans="1:7" x14ac:dyDescent="0.3">
      <c r="A612" s="34"/>
      <c r="B612" s="33"/>
      <c r="C612" s="34"/>
      <c r="D612" s="34"/>
      <c r="E612" s="34"/>
      <c r="F612" s="46"/>
      <c r="G612" s="47"/>
    </row>
    <row r="613" spans="1:7" x14ac:dyDescent="0.3">
      <c r="A613" s="34"/>
      <c r="B613" s="33"/>
      <c r="C613" s="34"/>
      <c r="D613" s="34"/>
      <c r="E613" s="34"/>
      <c r="F613" s="46"/>
      <c r="G613" s="47"/>
    </row>
    <row r="614" spans="1:7" x14ac:dyDescent="0.3">
      <c r="A614" s="34"/>
      <c r="B614" s="33"/>
      <c r="C614" s="34"/>
      <c r="D614" s="34"/>
      <c r="E614" s="34"/>
      <c r="F614" s="46"/>
      <c r="G614" s="47"/>
    </row>
    <row r="615" spans="1:7" x14ac:dyDescent="0.3">
      <c r="A615" s="34"/>
      <c r="B615" s="33"/>
      <c r="C615" s="34"/>
      <c r="D615" s="34"/>
      <c r="E615" s="34"/>
      <c r="F615" s="46"/>
      <c r="G615" s="47"/>
    </row>
    <row r="616" spans="1:7" x14ac:dyDescent="0.3">
      <c r="A616" s="34"/>
      <c r="B616" s="33"/>
      <c r="C616" s="34"/>
      <c r="D616" s="34"/>
      <c r="E616" s="34"/>
      <c r="F616" s="46"/>
      <c r="G616" s="47"/>
    </row>
    <row r="617" spans="1:7" x14ac:dyDescent="0.3">
      <c r="A617" s="34"/>
      <c r="B617" s="33"/>
      <c r="C617" s="34"/>
      <c r="D617" s="34"/>
      <c r="E617" s="34"/>
      <c r="F617" s="46"/>
      <c r="G617" s="47"/>
    </row>
    <row r="618" spans="1:7" x14ac:dyDescent="0.3">
      <c r="A618" s="34"/>
      <c r="B618" s="33"/>
      <c r="C618" s="34"/>
      <c r="D618" s="34"/>
      <c r="E618" s="34"/>
      <c r="F618" s="46"/>
      <c r="G618" s="47"/>
    </row>
    <row r="619" spans="1:7" x14ac:dyDescent="0.3">
      <c r="A619" s="34"/>
      <c r="B619" s="33"/>
      <c r="C619" s="34"/>
      <c r="D619" s="34"/>
      <c r="E619" s="34"/>
      <c r="F619" s="46"/>
      <c r="G619" s="47"/>
    </row>
    <row r="620" spans="1:7" x14ac:dyDescent="0.3">
      <c r="A620" s="34"/>
      <c r="B620" s="33"/>
      <c r="C620" s="34"/>
      <c r="D620" s="34"/>
      <c r="E620" s="34"/>
      <c r="F620" s="46"/>
      <c r="G620" s="47"/>
    </row>
    <row r="621" spans="1:7" x14ac:dyDescent="0.3">
      <c r="A621" s="34"/>
      <c r="B621" s="33"/>
      <c r="C621" s="34"/>
      <c r="D621" s="34"/>
      <c r="E621" s="34"/>
      <c r="F621" s="46"/>
      <c r="G621" s="47"/>
    </row>
    <row r="622" spans="1:7" x14ac:dyDescent="0.3">
      <c r="A622" s="34"/>
      <c r="B622" s="33"/>
      <c r="C622" s="34"/>
      <c r="D622" s="34"/>
      <c r="E622" s="34"/>
      <c r="F622" s="46"/>
      <c r="G622" s="47"/>
    </row>
    <row r="623" spans="1:7" x14ac:dyDescent="0.3">
      <c r="A623" s="34"/>
      <c r="B623" s="33"/>
      <c r="C623" s="34"/>
      <c r="D623" s="34"/>
      <c r="E623" s="34"/>
      <c r="F623" s="46"/>
      <c r="G623" s="47"/>
    </row>
    <row r="624" spans="1:7" x14ac:dyDescent="0.3">
      <c r="A624" s="34"/>
      <c r="B624" s="33"/>
      <c r="C624" s="34"/>
      <c r="D624" s="34"/>
      <c r="E624" s="34"/>
      <c r="F624" s="46"/>
      <c r="G624" s="47"/>
    </row>
    <row r="625" spans="1:7" x14ac:dyDescent="0.3">
      <c r="A625" s="34"/>
      <c r="B625" s="33"/>
      <c r="C625" s="34"/>
      <c r="D625" s="34"/>
      <c r="E625" s="34"/>
      <c r="F625" s="46"/>
      <c r="G625" s="47"/>
    </row>
    <row r="626" spans="1:7" x14ac:dyDescent="0.3">
      <c r="A626" s="34"/>
      <c r="B626" s="33"/>
      <c r="C626" s="34"/>
      <c r="D626" s="34"/>
      <c r="E626" s="34"/>
      <c r="F626" s="46"/>
      <c r="G626" s="47"/>
    </row>
    <row r="627" spans="1:7" x14ac:dyDescent="0.3">
      <c r="A627" s="34"/>
      <c r="B627" s="33"/>
      <c r="C627" s="34"/>
      <c r="D627" s="34"/>
      <c r="E627" s="34"/>
      <c r="F627" s="46"/>
      <c r="G627" s="47"/>
    </row>
    <row r="628" spans="1:7" x14ac:dyDescent="0.3">
      <c r="A628" s="34"/>
      <c r="B628" s="33"/>
      <c r="C628" s="34"/>
      <c r="D628" s="34"/>
      <c r="E628" s="34"/>
      <c r="F628" s="46"/>
      <c r="G628" s="47"/>
    </row>
    <row r="629" spans="1:7" x14ac:dyDescent="0.3">
      <c r="A629" s="34"/>
      <c r="B629" s="33"/>
      <c r="C629" s="34"/>
      <c r="D629" s="34"/>
      <c r="E629" s="34"/>
      <c r="F629" s="46"/>
      <c r="G629" s="47"/>
    </row>
    <row r="630" spans="1:7" x14ac:dyDescent="0.3">
      <c r="A630" s="34"/>
      <c r="B630" s="33"/>
      <c r="C630" s="34"/>
      <c r="D630" s="34"/>
      <c r="E630" s="34"/>
      <c r="F630" s="46"/>
      <c r="G630" s="47"/>
    </row>
    <row r="631" spans="1:7" x14ac:dyDescent="0.3">
      <c r="A631" s="34"/>
      <c r="B631" s="33"/>
      <c r="C631" s="34"/>
      <c r="D631" s="34"/>
      <c r="E631" s="34"/>
      <c r="F631" s="46"/>
      <c r="G631" s="47"/>
    </row>
    <row r="632" spans="1:7" x14ac:dyDescent="0.3">
      <c r="A632" s="34"/>
      <c r="B632" s="33"/>
      <c r="C632" s="34"/>
      <c r="D632" s="34"/>
      <c r="E632" s="34"/>
      <c r="F632" s="46"/>
      <c r="G632" s="47"/>
    </row>
    <row r="633" spans="1:7" x14ac:dyDescent="0.3">
      <c r="A633" s="34"/>
      <c r="B633" s="33"/>
      <c r="C633" s="34"/>
      <c r="D633" s="34"/>
      <c r="E633" s="34"/>
      <c r="F633" s="46"/>
      <c r="G633" s="47"/>
    </row>
    <row r="634" spans="1:7" x14ac:dyDescent="0.3">
      <c r="A634" s="34"/>
      <c r="B634" s="33"/>
      <c r="C634" s="34"/>
      <c r="D634" s="34"/>
      <c r="E634" s="34"/>
      <c r="F634" s="46"/>
      <c r="G634" s="47"/>
    </row>
    <row r="635" spans="1:7" x14ac:dyDescent="0.3">
      <c r="A635" s="34"/>
      <c r="B635" s="33"/>
      <c r="C635" s="34"/>
      <c r="D635" s="34"/>
      <c r="E635" s="34"/>
      <c r="F635" s="46"/>
      <c r="G635" s="47"/>
    </row>
    <row r="636" spans="1:7" x14ac:dyDescent="0.3">
      <c r="A636" s="34"/>
      <c r="B636" s="33"/>
      <c r="C636" s="34"/>
      <c r="D636" s="34"/>
      <c r="E636" s="34"/>
      <c r="F636" s="46"/>
      <c r="G636" s="47"/>
    </row>
    <row r="637" spans="1:7" x14ac:dyDescent="0.3">
      <c r="A637" s="34"/>
      <c r="B637" s="33"/>
      <c r="C637" s="34"/>
      <c r="D637" s="34"/>
      <c r="E637" s="34"/>
      <c r="F637" s="46"/>
      <c r="G637" s="47"/>
    </row>
    <row r="638" spans="1:7" x14ac:dyDescent="0.3">
      <c r="A638" s="34"/>
      <c r="B638" s="33"/>
      <c r="C638" s="34"/>
      <c r="D638" s="34"/>
      <c r="E638" s="34"/>
      <c r="F638" s="46"/>
      <c r="G638" s="47"/>
    </row>
    <row r="639" spans="1:7" x14ac:dyDescent="0.3">
      <c r="A639" s="34"/>
      <c r="B639" s="33"/>
      <c r="C639" s="34"/>
      <c r="D639" s="34"/>
      <c r="E639" s="34"/>
      <c r="F639" s="46"/>
      <c r="G639" s="47"/>
    </row>
    <row r="640" spans="1:7" x14ac:dyDescent="0.3">
      <c r="A640" s="34"/>
      <c r="B640" s="33"/>
      <c r="C640" s="34"/>
      <c r="D640" s="34"/>
      <c r="E640" s="34"/>
      <c r="F640" s="46"/>
      <c r="G640" s="47"/>
    </row>
    <row r="641" spans="1:7" x14ac:dyDescent="0.3">
      <c r="A641" s="34"/>
      <c r="B641" s="33"/>
      <c r="C641" s="34"/>
      <c r="D641" s="34"/>
      <c r="E641" s="34"/>
      <c r="F641" s="46"/>
      <c r="G641" s="47"/>
    </row>
    <row r="642" spans="1:7" x14ac:dyDescent="0.3">
      <c r="A642" s="34"/>
      <c r="B642" s="33"/>
      <c r="C642" s="34"/>
      <c r="D642" s="34"/>
      <c r="E642" s="34"/>
      <c r="F642" s="46"/>
      <c r="G642" s="47"/>
    </row>
    <row r="643" spans="1:7" x14ac:dyDescent="0.3">
      <c r="A643" s="34"/>
      <c r="B643" s="33"/>
      <c r="C643" s="34"/>
      <c r="D643" s="34"/>
      <c r="E643" s="34"/>
      <c r="F643" s="46"/>
      <c r="G643" s="47"/>
    </row>
    <row r="644" spans="1:7" x14ac:dyDescent="0.3">
      <c r="A644" s="34"/>
      <c r="B644" s="33"/>
      <c r="C644" s="34"/>
      <c r="D644" s="34"/>
      <c r="E644" s="34"/>
      <c r="F644" s="46"/>
      <c r="G644" s="47"/>
    </row>
    <row r="645" spans="1:7" x14ac:dyDescent="0.3">
      <c r="A645" s="34"/>
      <c r="B645" s="33"/>
      <c r="C645" s="34"/>
      <c r="D645" s="34"/>
      <c r="E645" s="34"/>
      <c r="F645" s="46"/>
      <c r="G645" s="47"/>
    </row>
    <row r="646" spans="1:7" x14ac:dyDescent="0.3">
      <c r="A646" s="34"/>
      <c r="B646" s="33"/>
      <c r="C646" s="34"/>
      <c r="D646" s="34"/>
      <c r="E646" s="34"/>
      <c r="F646" s="46"/>
      <c r="G646" s="47"/>
    </row>
    <row r="647" spans="1:7" x14ac:dyDescent="0.3">
      <c r="A647" s="34"/>
      <c r="B647" s="33"/>
      <c r="C647" s="34"/>
      <c r="D647" s="34"/>
      <c r="E647" s="34"/>
      <c r="F647" s="46"/>
      <c r="G647" s="47"/>
    </row>
    <row r="648" spans="1:7" x14ac:dyDescent="0.3">
      <c r="A648" s="34"/>
      <c r="B648" s="33"/>
      <c r="C648" s="34"/>
      <c r="D648" s="34"/>
      <c r="E648" s="34"/>
      <c r="F648" s="46"/>
      <c r="G648" s="47"/>
    </row>
    <row r="649" spans="1:7" x14ac:dyDescent="0.3">
      <c r="A649" s="34"/>
      <c r="B649" s="33"/>
      <c r="C649" s="34"/>
      <c r="D649" s="34"/>
      <c r="E649" s="34"/>
      <c r="F649" s="46"/>
      <c r="G649" s="47"/>
    </row>
    <row r="650" spans="1:7" x14ac:dyDescent="0.3">
      <c r="A650" s="34"/>
      <c r="B650" s="33"/>
      <c r="C650" s="34"/>
      <c r="D650" s="34"/>
      <c r="E650" s="34"/>
      <c r="F650" s="46"/>
      <c r="G650" s="47"/>
    </row>
    <row r="651" spans="1:7" x14ac:dyDescent="0.3">
      <c r="A651" s="34"/>
      <c r="B651" s="33"/>
      <c r="C651" s="34"/>
      <c r="D651" s="34"/>
      <c r="E651" s="34"/>
      <c r="F651" s="46"/>
      <c r="G651" s="47"/>
    </row>
    <row r="652" spans="1:7" x14ac:dyDescent="0.3">
      <c r="A652" s="34"/>
      <c r="B652" s="33"/>
      <c r="C652" s="34"/>
      <c r="D652" s="34"/>
      <c r="E652" s="34"/>
      <c r="F652" s="46"/>
      <c r="G652" s="47"/>
    </row>
    <row r="653" spans="1:7" x14ac:dyDescent="0.3">
      <c r="A653" s="34"/>
      <c r="B653" s="33"/>
      <c r="C653" s="34"/>
      <c r="D653" s="34"/>
      <c r="E653" s="34"/>
      <c r="F653" s="46"/>
      <c r="G653" s="47"/>
    </row>
    <row r="654" spans="1:7" x14ac:dyDescent="0.3">
      <c r="A654" s="34"/>
      <c r="B654" s="33"/>
      <c r="C654" s="34"/>
      <c r="D654" s="34"/>
      <c r="E654" s="34"/>
      <c r="F654" s="46"/>
      <c r="G654" s="47"/>
    </row>
    <row r="655" spans="1:7" x14ac:dyDescent="0.3">
      <c r="A655" s="34"/>
      <c r="B655" s="33"/>
      <c r="C655" s="34"/>
      <c r="D655" s="34"/>
      <c r="E655" s="34"/>
      <c r="F655" s="46"/>
      <c r="G655" s="47"/>
    </row>
    <row r="656" spans="1:7" x14ac:dyDescent="0.3">
      <c r="A656" s="34"/>
      <c r="B656" s="33"/>
      <c r="C656" s="34"/>
      <c r="D656" s="34"/>
      <c r="E656" s="34"/>
      <c r="F656" s="46"/>
      <c r="G656" s="47"/>
    </row>
    <row r="657" spans="1:7" x14ac:dyDescent="0.3">
      <c r="A657" s="34"/>
      <c r="B657" s="33"/>
      <c r="C657" s="34"/>
      <c r="D657" s="34"/>
      <c r="E657" s="34"/>
      <c r="F657" s="46"/>
      <c r="G657" s="47"/>
    </row>
    <row r="658" spans="1:7" x14ac:dyDescent="0.3">
      <c r="A658" s="34"/>
      <c r="B658" s="33"/>
      <c r="C658" s="34"/>
      <c r="D658" s="34"/>
      <c r="E658" s="34"/>
      <c r="F658" s="46"/>
      <c r="G658" s="47"/>
    </row>
    <row r="659" spans="1:7" x14ac:dyDescent="0.3">
      <c r="A659" s="34"/>
      <c r="B659" s="33"/>
      <c r="C659" s="34"/>
      <c r="D659" s="34"/>
      <c r="E659" s="34"/>
      <c r="F659" s="46"/>
      <c r="G659" s="47"/>
    </row>
    <row r="660" spans="1:7" x14ac:dyDescent="0.3">
      <c r="A660" s="34"/>
      <c r="B660" s="33"/>
      <c r="C660" s="34"/>
      <c r="D660" s="34"/>
      <c r="E660" s="34"/>
      <c r="F660" s="46"/>
      <c r="G660" s="47"/>
    </row>
    <row r="661" spans="1:7" x14ac:dyDescent="0.3">
      <c r="A661" s="34"/>
      <c r="B661" s="33"/>
      <c r="C661" s="34"/>
      <c r="D661" s="34"/>
      <c r="E661" s="34"/>
      <c r="F661" s="46"/>
      <c r="G661" s="47"/>
    </row>
    <row r="662" spans="1:7" x14ac:dyDescent="0.3">
      <c r="A662" s="34"/>
      <c r="B662" s="33"/>
      <c r="C662" s="34"/>
      <c r="D662" s="34"/>
      <c r="E662" s="34"/>
      <c r="F662" s="46"/>
      <c r="G662" s="47"/>
    </row>
    <row r="663" spans="1:7" x14ac:dyDescent="0.3">
      <c r="A663" s="34"/>
      <c r="B663" s="33"/>
      <c r="C663" s="34"/>
      <c r="D663" s="34"/>
      <c r="E663" s="34"/>
      <c r="F663" s="46"/>
      <c r="G663" s="47"/>
    </row>
    <row r="664" spans="1:7" x14ac:dyDescent="0.3">
      <c r="A664" s="34"/>
      <c r="B664" s="33"/>
      <c r="C664" s="34"/>
      <c r="D664" s="34"/>
      <c r="E664" s="34"/>
      <c r="F664" s="46"/>
      <c r="G664" s="47"/>
    </row>
    <row r="665" spans="1:7" x14ac:dyDescent="0.3">
      <c r="A665" s="34"/>
      <c r="B665" s="33"/>
      <c r="C665" s="34"/>
      <c r="D665" s="34"/>
      <c r="E665" s="34"/>
      <c r="F665" s="46"/>
      <c r="G665" s="47"/>
    </row>
    <row r="666" spans="1:7" x14ac:dyDescent="0.3">
      <c r="A666" s="34"/>
      <c r="B666" s="33"/>
      <c r="C666" s="34"/>
      <c r="D666" s="34"/>
      <c r="E666" s="34"/>
      <c r="F666" s="46"/>
      <c r="G666" s="47"/>
    </row>
    <row r="667" spans="1:7" x14ac:dyDescent="0.3">
      <c r="A667" s="34"/>
      <c r="B667" s="33"/>
      <c r="C667" s="34"/>
      <c r="D667" s="34"/>
      <c r="E667" s="34"/>
      <c r="F667" s="46"/>
      <c r="G667" s="47"/>
    </row>
    <row r="668" spans="1:7" x14ac:dyDescent="0.3">
      <c r="A668" s="34"/>
      <c r="B668" s="33"/>
      <c r="C668" s="34"/>
      <c r="D668" s="34"/>
      <c r="E668" s="34"/>
      <c r="F668" s="46"/>
      <c r="G668" s="47"/>
    </row>
    <row r="669" spans="1:7" x14ac:dyDescent="0.3">
      <c r="A669" s="34"/>
      <c r="B669" s="33"/>
      <c r="C669" s="34"/>
      <c r="D669" s="34"/>
      <c r="E669" s="34"/>
      <c r="F669" s="46"/>
      <c r="G669" s="47"/>
    </row>
    <row r="670" spans="1:7" x14ac:dyDescent="0.3">
      <c r="A670" s="34"/>
      <c r="B670" s="33"/>
      <c r="C670" s="34"/>
      <c r="D670" s="34"/>
      <c r="E670" s="34"/>
      <c r="F670" s="46"/>
      <c r="G670" s="47"/>
    </row>
    <row r="671" spans="1:7" x14ac:dyDescent="0.3">
      <c r="A671" s="34"/>
      <c r="B671" s="33"/>
      <c r="C671" s="34"/>
      <c r="D671" s="34"/>
      <c r="E671" s="34"/>
      <c r="F671" s="46"/>
      <c r="G671" s="47"/>
    </row>
    <row r="672" spans="1:7" x14ac:dyDescent="0.3">
      <c r="A672" s="34"/>
      <c r="B672" s="33"/>
      <c r="C672" s="34"/>
      <c r="D672" s="34"/>
      <c r="E672" s="34"/>
      <c r="F672" s="46"/>
      <c r="G672" s="47"/>
    </row>
    <row r="673" spans="1:7" x14ac:dyDescent="0.3">
      <c r="A673" s="34"/>
      <c r="B673" s="33"/>
      <c r="C673" s="34"/>
      <c r="D673" s="34"/>
      <c r="E673" s="34"/>
      <c r="F673" s="46"/>
      <c r="G673" s="47"/>
    </row>
    <row r="674" spans="1:7" x14ac:dyDescent="0.3">
      <c r="A674" s="34"/>
      <c r="B674" s="33"/>
      <c r="C674" s="34"/>
      <c r="D674" s="34"/>
      <c r="E674" s="34"/>
      <c r="F674" s="46"/>
      <c r="G674" s="47"/>
    </row>
    <row r="675" spans="1:7" x14ac:dyDescent="0.3">
      <c r="A675" s="34"/>
      <c r="B675" s="33"/>
      <c r="C675" s="34"/>
      <c r="D675" s="34"/>
      <c r="E675" s="34"/>
      <c r="F675" s="46"/>
      <c r="G675" s="47"/>
    </row>
    <row r="676" spans="1:7" x14ac:dyDescent="0.3">
      <c r="A676" s="34"/>
      <c r="B676" s="33"/>
      <c r="C676" s="34"/>
      <c r="D676" s="34"/>
      <c r="E676" s="34"/>
      <c r="F676" s="46"/>
      <c r="G676" s="47"/>
    </row>
    <row r="677" spans="1:7" x14ac:dyDescent="0.3">
      <c r="A677" s="34"/>
      <c r="B677" s="33"/>
      <c r="C677" s="34"/>
      <c r="D677" s="34"/>
      <c r="E677" s="34"/>
      <c r="F677" s="46"/>
      <c r="G677" s="47"/>
    </row>
    <row r="678" spans="1:7" x14ac:dyDescent="0.3">
      <c r="A678" s="34"/>
      <c r="B678" s="33"/>
      <c r="C678" s="34"/>
      <c r="D678" s="34"/>
      <c r="E678" s="34"/>
      <c r="F678" s="46"/>
      <c r="G678" s="47"/>
    </row>
    <row r="679" spans="1:7" x14ac:dyDescent="0.3">
      <c r="A679" s="34"/>
      <c r="B679" s="33"/>
      <c r="C679" s="34"/>
      <c r="D679" s="34"/>
      <c r="E679" s="34"/>
      <c r="F679" s="46"/>
      <c r="G679" s="47"/>
    </row>
    <row r="680" spans="1:7" x14ac:dyDescent="0.3">
      <c r="A680" s="34"/>
      <c r="B680" s="33"/>
      <c r="C680" s="34"/>
      <c r="D680" s="34"/>
      <c r="E680" s="34"/>
      <c r="F680" s="46"/>
      <c r="G680" s="47"/>
    </row>
    <row r="681" spans="1:7" x14ac:dyDescent="0.3">
      <c r="A681" s="34"/>
      <c r="B681" s="33"/>
      <c r="C681" s="34"/>
      <c r="D681" s="34"/>
      <c r="E681" s="34"/>
      <c r="F681" s="46"/>
      <c r="G681" s="47"/>
    </row>
    <row r="682" spans="1:7" x14ac:dyDescent="0.3">
      <c r="A682" s="34"/>
      <c r="B682" s="33"/>
      <c r="C682" s="34"/>
      <c r="D682" s="34"/>
      <c r="E682" s="34"/>
      <c r="F682" s="46"/>
      <c r="G682" s="47"/>
    </row>
    <row r="683" spans="1:7" x14ac:dyDescent="0.3">
      <c r="A683" s="34"/>
      <c r="B683" s="33"/>
      <c r="C683" s="34"/>
      <c r="D683" s="34"/>
      <c r="E683" s="34"/>
      <c r="F683" s="46"/>
      <c r="G683" s="47"/>
    </row>
    <row r="684" spans="1:7" x14ac:dyDescent="0.3">
      <c r="A684" s="34"/>
      <c r="B684" s="33"/>
      <c r="C684" s="34"/>
      <c r="D684" s="34"/>
      <c r="E684" s="34"/>
      <c r="F684" s="46"/>
      <c r="G684" s="47"/>
    </row>
    <row r="685" spans="1:7" x14ac:dyDescent="0.3">
      <c r="A685" s="34"/>
      <c r="B685" s="33"/>
      <c r="C685" s="34"/>
      <c r="D685" s="34"/>
      <c r="E685" s="34"/>
      <c r="F685" s="46"/>
      <c r="G685" s="47"/>
    </row>
    <row r="686" spans="1:7" x14ac:dyDescent="0.3">
      <c r="A686" s="34"/>
      <c r="B686" s="33"/>
      <c r="C686" s="34"/>
      <c r="D686" s="34"/>
      <c r="E686" s="34"/>
      <c r="F686" s="46"/>
      <c r="G686" s="47"/>
    </row>
    <row r="687" spans="1:7" x14ac:dyDescent="0.3">
      <c r="A687" s="34"/>
      <c r="B687" s="33"/>
      <c r="C687" s="34"/>
      <c r="D687" s="34"/>
      <c r="E687" s="34"/>
      <c r="F687" s="46"/>
      <c r="G687" s="47"/>
    </row>
    <row r="688" spans="1:7" x14ac:dyDescent="0.3">
      <c r="A688" s="34"/>
      <c r="B688" s="33"/>
      <c r="C688" s="34"/>
      <c r="D688" s="34"/>
      <c r="E688" s="34"/>
      <c r="F688" s="46"/>
      <c r="G688" s="47"/>
    </row>
    <row r="689" spans="1:7" x14ac:dyDescent="0.3">
      <c r="A689" s="34"/>
      <c r="B689" s="33"/>
      <c r="C689" s="34"/>
      <c r="D689" s="34"/>
      <c r="E689" s="34"/>
      <c r="F689" s="46"/>
      <c r="G689" s="47"/>
    </row>
    <row r="690" spans="1:7" x14ac:dyDescent="0.3">
      <c r="A690" s="34"/>
      <c r="B690" s="33"/>
      <c r="C690" s="34"/>
      <c r="D690" s="34"/>
      <c r="E690" s="34"/>
      <c r="F690" s="46"/>
      <c r="G690" s="47"/>
    </row>
    <row r="691" spans="1:7" x14ac:dyDescent="0.3">
      <c r="A691" s="34"/>
      <c r="B691" s="33"/>
      <c r="C691" s="34"/>
      <c r="D691" s="34"/>
      <c r="E691" s="34"/>
      <c r="F691" s="46"/>
      <c r="G691" s="47"/>
    </row>
    <row r="692" spans="1:7" x14ac:dyDescent="0.3">
      <c r="A692" s="34"/>
      <c r="B692" s="33"/>
      <c r="C692" s="34"/>
      <c r="D692" s="34"/>
      <c r="E692" s="34"/>
      <c r="F692" s="46"/>
      <c r="G692" s="47"/>
    </row>
    <row r="693" spans="1:7" x14ac:dyDescent="0.3">
      <c r="A693" s="34"/>
      <c r="B693" s="33"/>
      <c r="C693" s="34"/>
      <c r="D693" s="34"/>
      <c r="E693" s="34"/>
      <c r="F693" s="46"/>
      <c r="G693" s="47"/>
    </row>
    <row r="694" spans="1:7" x14ac:dyDescent="0.3">
      <c r="A694" s="34"/>
      <c r="B694" s="33"/>
      <c r="C694" s="34"/>
      <c r="D694" s="34"/>
      <c r="E694" s="34"/>
      <c r="F694" s="46"/>
      <c r="G694" s="47"/>
    </row>
    <row r="695" spans="1:7" x14ac:dyDescent="0.3">
      <c r="A695" s="34"/>
      <c r="B695" s="33"/>
      <c r="C695" s="34"/>
      <c r="D695" s="34"/>
      <c r="E695" s="34"/>
      <c r="F695" s="46"/>
      <c r="G695" s="47"/>
    </row>
    <row r="696" spans="1:7" x14ac:dyDescent="0.3">
      <c r="A696" s="34"/>
      <c r="B696" s="33"/>
      <c r="C696" s="34"/>
      <c r="D696" s="34"/>
      <c r="E696" s="34"/>
      <c r="F696" s="46"/>
      <c r="G696" s="47"/>
    </row>
    <row r="697" spans="1:7" x14ac:dyDescent="0.3">
      <c r="A697" s="34"/>
      <c r="B697" s="33"/>
      <c r="C697" s="34"/>
      <c r="D697" s="34"/>
      <c r="E697" s="34"/>
      <c r="F697" s="46"/>
      <c r="G697" s="47"/>
    </row>
    <row r="698" spans="1:7" x14ac:dyDescent="0.3">
      <c r="A698" s="34"/>
      <c r="B698" s="33"/>
      <c r="C698" s="34"/>
      <c r="D698" s="34"/>
      <c r="E698" s="34"/>
      <c r="F698" s="46"/>
      <c r="G698" s="47"/>
    </row>
    <row r="699" spans="1:7" x14ac:dyDescent="0.3">
      <c r="A699" s="34"/>
      <c r="B699" s="33"/>
      <c r="C699" s="34"/>
      <c r="D699" s="34"/>
      <c r="E699" s="34"/>
      <c r="F699" s="46"/>
      <c r="G699" s="47"/>
    </row>
    <row r="700" spans="1:7" x14ac:dyDescent="0.3">
      <c r="A700" s="34"/>
      <c r="B700" s="33"/>
      <c r="C700" s="34"/>
      <c r="D700" s="34"/>
      <c r="E700" s="34"/>
      <c r="F700" s="46"/>
      <c r="G700" s="47"/>
    </row>
    <row r="701" spans="1:7" x14ac:dyDescent="0.3">
      <c r="A701" s="34"/>
      <c r="B701" s="33"/>
      <c r="C701" s="34"/>
      <c r="D701" s="34"/>
      <c r="E701" s="34"/>
      <c r="F701" s="46"/>
      <c r="G701" s="47"/>
    </row>
    <row r="702" spans="1:7" x14ac:dyDescent="0.3">
      <c r="A702" s="34"/>
      <c r="B702" s="33"/>
      <c r="C702" s="34"/>
      <c r="D702" s="34"/>
      <c r="E702" s="34"/>
      <c r="F702" s="46"/>
      <c r="G702" s="47"/>
    </row>
    <row r="703" spans="1:7" x14ac:dyDescent="0.3">
      <c r="A703" s="34"/>
      <c r="B703" s="33"/>
      <c r="C703" s="34"/>
      <c r="D703" s="34"/>
      <c r="E703" s="34"/>
      <c r="F703" s="46"/>
      <c r="G703" s="47"/>
    </row>
    <row r="704" spans="1:7" x14ac:dyDescent="0.3">
      <c r="A704" s="34"/>
      <c r="B704" s="33"/>
      <c r="C704" s="34"/>
      <c r="D704" s="34"/>
      <c r="E704" s="34"/>
      <c r="F704" s="46"/>
      <c r="G704" s="47"/>
    </row>
    <row r="705" spans="1:7" x14ac:dyDescent="0.3">
      <c r="A705" s="34"/>
      <c r="B705" s="33"/>
      <c r="C705" s="34"/>
      <c r="D705" s="34"/>
      <c r="E705" s="34"/>
      <c r="F705" s="46"/>
      <c r="G705" s="47"/>
    </row>
    <row r="706" spans="1:7" x14ac:dyDescent="0.3">
      <c r="A706" s="34"/>
      <c r="B706" s="33"/>
      <c r="C706" s="34"/>
      <c r="D706" s="34"/>
      <c r="E706" s="34"/>
      <c r="F706" s="46"/>
      <c r="G706" s="47"/>
    </row>
    <row r="707" spans="1:7" x14ac:dyDescent="0.3">
      <c r="A707" s="34"/>
      <c r="B707" s="33"/>
      <c r="C707" s="34"/>
      <c r="D707" s="34"/>
      <c r="E707" s="34"/>
      <c r="F707" s="46"/>
      <c r="G707" s="47"/>
    </row>
    <row r="708" spans="1:7" x14ac:dyDescent="0.3">
      <c r="A708" s="34"/>
      <c r="B708" s="33"/>
      <c r="C708" s="34"/>
      <c r="D708" s="34"/>
      <c r="E708" s="34"/>
      <c r="F708" s="46"/>
      <c r="G708" s="47"/>
    </row>
    <row r="709" spans="1:7" x14ac:dyDescent="0.3">
      <c r="A709" s="34"/>
      <c r="B709" s="33"/>
      <c r="C709" s="34"/>
      <c r="D709" s="34"/>
      <c r="E709" s="34"/>
      <c r="F709" s="46"/>
      <c r="G709" s="47"/>
    </row>
    <row r="710" spans="1:7" x14ac:dyDescent="0.3">
      <c r="A710" s="34"/>
      <c r="B710" s="33"/>
      <c r="C710" s="34"/>
      <c r="D710" s="34"/>
      <c r="E710" s="34"/>
      <c r="F710" s="46"/>
      <c r="G710" s="47"/>
    </row>
    <row r="711" spans="1:7" x14ac:dyDescent="0.3">
      <c r="A711" s="34"/>
      <c r="B711" s="33"/>
      <c r="C711" s="34"/>
      <c r="D711" s="34"/>
      <c r="E711" s="34"/>
      <c r="F711" s="46"/>
      <c r="G711" s="47"/>
    </row>
    <row r="712" spans="1:7" x14ac:dyDescent="0.3">
      <c r="A712" s="34"/>
      <c r="B712" s="33"/>
      <c r="C712" s="34"/>
      <c r="D712" s="34"/>
      <c r="E712" s="34"/>
      <c r="F712" s="46"/>
      <c r="G712" s="47"/>
    </row>
    <row r="713" spans="1:7" x14ac:dyDescent="0.3">
      <c r="A713" s="34"/>
      <c r="B713" s="33"/>
      <c r="C713" s="34"/>
      <c r="D713" s="34"/>
      <c r="E713" s="34"/>
      <c r="F713" s="46"/>
      <c r="G713" s="47"/>
    </row>
    <row r="714" spans="1:7" x14ac:dyDescent="0.3">
      <c r="A714" s="34"/>
      <c r="B714" s="33"/>
      <c r="C714" s="34"/>
      <c r="D714" s="34"/>
      <c r="E714" s="34"/>
      <c r="F714" s="46"/>
      <c r="G714" s="47"/>
    </row>
    <row r="715" spans="1:7" x14ac:dyDescent="0.3">
      <c r="A715" s="34"/>
      <c r="B715" s="33"/>
      <c r="C715" s="34"/>
      <c r="D715" s="34"/>
      <c r="E715" s="34"/>
      <c r="F715" s="46"/>
      <c r="G715" s="47"/>
    </row>
    <row r="716" spans="1:7" x14ac:dyDescent="0.3">
      <c r="A716" s="34"/>
      <c r="B716" s="33"/>
      <c r="C716" s="34"/>
      <c r="D716" s="34"/>
      <c r="E716" s="34"/>
      <c r="F716" s="46"/>
      <c r="G716" s="47"/>
    </row>
    <row r="717" spans="1:7" x14ac:dyDescent="0.3">
      <c r="A717" s="34"/>
      <c r="B717" s="33"/>
      <c r="C717" s="34"/>
      <c r="D717" s="34"/>
      <c r="E717" s="34"/>
      <c r="F717" s="46"/>
      <c r="G717" s="47"/>
    </row>
    <row r="718" spans="1:7" x14ac:dyDescent="0.3">
      <c r="A718" s="34"/>
      <c r="B718" s="33"/>
      <c r="C718" s="34"/>
      <c r="D718" s="34"/>
      <c r="E718" s="34"/>
      <c r="F718" s="46"/>
      <c r="G718" s="47"/>
    </row>
    <row r="719" spans="1:7" x14ac:dyDescent="0.3">
      <c r="A719" s="34"/>
      <c r="B719" s="33"/>
      <c r="C719" s="34"/>
      <c r="D719" s="34"/>
      <c r="E719" s="34"/>
      <c r="F719" s="46"/>
      <c r="G719" s="47"/>
    </row>
    <row r="720" spans="1:7" x14ac:dyDescent="0.3">
      <c r="A720" s="34"/>
      <c r="B720" s="33"/>
      <c r="C720" s="34"/>
      <c r="D720" s="34"/>
      <c r="E720" s="34"/>
      <c r="F720" s="46"/>
      <c r="G720" s="47"/>
    </row>
    <row r="721" spans="1:7" x14ac:dyDescent="0.3">
      <c r="A721" s="34"/>
      <c r="B721" s="33"/>
      <c r="C721" s="34"/>
      <c r="D721" s="34"/>
      <c r="E721" s="34"/>
      <c r="F721" s="46"/>
      <c r="G721" s="47"/>
    </row>
    <row r="722" spans="1:7" x14ac:dyDescent="0.3">
      <c r="A722" s="34"/>
      <c r="B722" s="33"/>
      <c r="C722" s="34"/>
      <c r="D722" s="34"/>
      <c r="E722" s="34"/>
      <c r="F722" s="46"/>
      <c r="G722" s="47"/>
    </row>
    <row r="723" spans="1:7" x14ac:dyDescent="0.3">
      <c r="A723" s="34"/>
      <c r="B723" s="33"/>
      <c r="C723" s="34"/>
      <c r="D723" s="34"/>
      <c r="E723" s="34"/>
      <c r="F723" s="46"/>
      <c r="G723" s="47"/>
    </row>
    <row r="724" spans="1:7" x14ac:dyDescent="0.3">
      <c r="A724" s="34"/>
      <c r="B724" s="33"/>
      <c r="C724" s="34"/>
      <c r="D724" s="34"/>
      <c r="E724" s="34"/>
      <c r="F724" s="46"/>
      <c r="G724" s="47"/>
    </row>
    <row r="725" spans="1:7" x14ac:dyDescent="0.3">
      <c r="A725" s="34"/>
      <c r="B725" s="33"/>
      <c r="C725" s="34"/>
      <c r="D725" s="34"/>
      <c r="E725" s="34"/>
      <c r="F725" s="46"/>
      <c r="G725" s="47"/>
    </row>
    <row r="726" spans="1:7" x14ac:dyDescent="0.3">
      <c r="A726" s="34"/>
      <c r="B726" s="33"/>
      <c r="C726" s="34"/>
      <c r="D726" s="34"/>
      <c r="E726" s="34"/>
      <c r="F726" s="46"/>
      <c r="G726" s="47"/>
    </row>
    <row r="727" spans="1:7" x14ac:dyDescent="0.3">
      <c r="A727" s="34"/>
      <c r="B727" s="33"/>
      <c r="C727" s="34"/>
      <c r="D727" s="34"/>
      <c r="E727" s="34"/>
      <c r="F727" s="46"/>
      <c r="G727" s="47"/>
    </row>
    <row r="728" spans="1:7" x14ac:dyDescent="0.3">
      <c r="A728" s="34"/>
      <c r="B728" s="33"/>
      <c r="C728" s="34"/>
      <c r="D728" s="34"/>
      <c r="E728" s="34"/>
      <c r="F728" s="46"/>
      <c r="G728" s="47"/>
    </row>
    <row r="729" spans="1:7" x14ac:dyDescent="0.3">
      <c r="A729" s="34"/>
      <c r="B729" s="33"/>
      <c r="C729" s="34"/>
      <c r="D729" s="34"/>
      <c r="E729" s="34"/>
      <c r="F729" s="46"/>
      <c r="G729" s="47"/>
    </row>
    <row r="730" spans="1:7" x14ac:dyDescent="0.3">
      <c r="A730" s="34"/>
      <c r="B730" s="33"/>
      <c r="C730" s="34"/>
      <c r="D730" s="34"/>
      <c r="E730" s="34"/>
      <c r="F730" s="46"/>
      <c r="G730" s="47"/>
    </row>
    <row r="731" spans="1:7" x14ac:dyDescent="0.3">
      <c r="A731" s="34"/>
      <c r="B731" s="33"/>
      <c r="C731" s="34"/>
      <c r="D731" s="34"/>
      <c r="E731" s="34"/>
      <c r="F731" s="46"/>
      <c r="G731" s="47"/>
    </row>
    <row r="732" spans="1:7" x14ac:dyDescent="0.3">
      <c r="A732" s="34"/>
      <c r="B732" s="33"/>
      <c r="C732" s="34"/>
      <c r="D732" s="34"/>
      <c r="E732" s="34"/>
      <c r="F732" s="46"/>
      <c r="G732" s="47"/>
    </row>
    <row r="733" spans="1:7" x14ac:dyDescent="0.3">
      <c r="A733" s="34"/>
      <c r="B733" s="33"/>
      <c r="C733" s="34"/>
      <c r="D733" s="34"/>
      <c r="E733" s="34"/>
      <c r="F733" s="46"/>
      <c r="G733" s="47"/>
    </row>
    <row r="734" spans="1:7" x14ac:dyDescent="0.3">
      <c r="A734" s="34"/>
      <c r="B734" s="33"/>
      <c r="C734" s="34"/>
      <c r="D734" s="34"/>
      <c r="E734" s="34"/>
      <c r="F734" s="46"/>
      <c r="G734" s="47"/>
    </row>
    <row r="735" spans="1:7" x14ac:dyDescent="0.3">
      <c r="A735" s="34"/>
      <c r="B735" s="33"/>
      <c r="C735" s="34"/>
      <c r="D735" s="34"/>
      <c r="E735" s="34"/>
      <c r="F735" s="46"/>
      <c r="G735" s="47"/>
    </row>
    <row r="736" spans="1:7" x14ac:dyDescent="0.3">
      <c r="A736" s="34"/>
      <c r="B736" s="33"/>
      <c r="C736" s="34"/>
      <c r="D736" s="34"/>
      <c r="E736" s="34"/>
      <c r="F736" s="46"/>
      <c r="G736" s="47"/>
    </row>
    <row r="737" spans="1:7" x14ac:dyDescent="0.3">
      <c r="A737" s="34"/>
      <c r="B737" s="33"/>
      <c r="C737" s="34"/>
      <c r="D737" s="34"/>
      <c r="E737" s="34"/>
      <c r="F737" s="46"/>
      <c r="G737" s="47"/>
    </row>
    <row r="738" spans="1:7" x14ac:dyDescent="0.3">
      <c r="A738" s="34"/>
      <c r="B738" s="33"/>
      <c r="C738" s="34"/>
      <c r="D738" s="34"/>
      <c r="E738" s="34"/>
      <c r="F738" s="46"/>
      <c r="G738" s="47"/>
    </row>
    <row r="739" spans="1:7" x14ac:dyDescent="0.3">
      <c r="A739" s="34"/>
      <c r="B739" s="33"/>
      <c r="C739" s="34"/>
      <c r="D739" s="34"/>
      <c r="E739" s="34"/>
      <c r="F739" s="46"/>
      <c r="G739" s="47"/>
    </row>
    <row r="740" spans="1:7" x14ac:dyDescent="0.3">
      <c r="A740" s="34"/>
      <c r="B740" s="33"/>
      <c r="C740" s="34"/>
      <c r="D740" s="34"/>
      <c r="E740" s="34"/>
      <c r="F740" s="46"/>
      <c r="G740" s="47"/>
    </row>
    <row r="741" spans="1:7" x14ac:dyDescent="0.3">
      <c r="A741" s="34"/>
      <c r="B741" s="33"/>
      <c r="C741" s="34"/>
      <c r="D741" s="34"/>
      <c r="E741" s="34"/>
      <c r="F741" s="46"/>
      <c r="G741" s="47"/>
    </row>
    <row r="742" spans="1:7" x14ac:dyDescent="0.3">
      <c r="A742" s="34"/>
      <c r="B742" s="33"/>
      <c r="C742" s="34"/>
      <c r="D742" s="34"/>
      <c r="E742" s="34"/>
      <c r="F742" s="46"/>
      <c r="G742" s="47"/>
    </row>
    <row r="743" spans="1:7" x14ac:dyDescent="0.3">
      <c r="A743" s="34"/>
      <c r="B743" s="33"/>
      <c r="C743" s="34"/>
      <c r="D743" s="34"/>
      <c r="E743" s="34"/>
      <c r="F743" s="46"/>
      <c r="G743" s="47"/>
    </row>
    <row r="744" spans="1:7" x14ac:dyDescent="0.3">
      <c r="A744" s="34"/>
      <c r="B744" s="33"/>
      <c r="C744" s="34"/>
      <c r="D744" s="34"/>
      <c r="E744" s="34"/>
      <c r="F744" s="46"/>
      <c r="G744" s="47"/>
    </row>
    <row r="745" spans="1:7" x14ac:dyDescent="0.3">
      <c r="A745" s="34"/>
      <c r="B745" s="33"/>
      <c r="C745" s="34"/>
      <c r="D745" s="34"/>
      <c r="E745" s="34"/>
      <c r="F745" s="46"/>
      <c r="G745" s="47"/>
    </row>
    <row r="746" spans="1:7" x14ac:dyDescent="0.3">
      <c r="A746" s="34"/>
      <c r="B746" s="33"/>
      <c r="C746" s="34"/>
      <c r="D746" s="34"/>
      <c r="E746" s="34"/>
      <c r="F746" s="46"/>
      <c r="G746" s="47"/>
    </row>
    <row r="747" spans="1:7" x14ac:dyDescent="0.3">
      <c r="A747" s="34"/>
      <c r="B747" s="33"/>
      <c r="C747" s="34"/>
      <c r="D747" s="34"/>
      <c r="E747" s="34"/>
      <c r="F747" s="46"/>
      <c r="G747" s="47"/>
    </row>
    <row r="748" spans="1:7" x14ac:dyDescent="0.3">
      <c r="A748" s="34"/>
      <c r="B748" s="33"/>
      <c r="C748" s="34"/>
      <c r="D748" s="34"/>
      <c r="E748" s="34"/>
      <c r="F748" s="46"/>
      <c r="G748" s="47"/>
    </row>
    <row r="749" spans="1:7" x14ac:dyDescent="0.3">
      <c r="A749" s="34"/>
      <c r="B749" s="33"/>
      <c r="C749" s="34"/>
      <c r="D749" s="34"/>
      <c r="E749" s="34"/>
      <c r="F749" s="46"/>
      <c r="G749" s="47"/>
    </row>
    <row r="750" spans="1:7" x14ac:dyDescent="0.3">
      <c r="A750" s="34"/>
      <c r="B750" s="33"/>
      <c r="C750" s="34"/>
      <c r="D750" s="34"/>
      <c r="E750" s="34"/>
      <c r="F750" s="46"/>
      <c r="G750" s="47"/>
    </row>
    <row r="751" spans="1:7" x14ac:dyDescent="0.3">
      <c r="A751" s="34"/>
      <c r="B751" s="33"/>
      <c r="C751" s="34"/>
      <c r="D751" s="34"/>
      <c r="E751" s="34"/>
      <c r="F751" s="46"/>
      <c r="G751" s="47"/>
    </row>
    <row r="752" spans="1:7" x14ac:dyDescent="0.3">
      <c r="A752" s="34"/>
      <c r="B752" s="33"/>
      <c r="C752" s="34"/>
      <c r="D752" s="34"/>
      <c r="E752" s="34"/>
      <c r="F752" s="46"/>
      <c r="G752" s="47"/>
    </row>
    <row r="753" spans="1:7" x14ac:dyDescent="0.3">
      <c r="A753" s="34"/>
      <c r="B753" s="33"/>
      <c r="C753" s="34"/>
      <c r="D753" s="34"/>
      <c r="E753" s="34"/>
      <c r="F753" s="46"/>
      <c r="G753" s="47"/>
    </row>
    <row r="754" spans="1:7" x14ac:dyDescent="0.3">
      <c r="A754" s="34"/>
      <c r="B754" s="33"/>
      <c r="C754" s="34"/>
      <c r="D754" s="34"/>
      <c r="E754" s="34"/>
      <c r="F754" s="46"/>
      <c r="G754" s="47"/>
    </row>
    <row r="755" spans="1:7" x14ac:dyDescent="0.3">
      <c r="A755" s="34"/>
      <c r="B755" s="33"/>
      <c r="C755" s="34"/>
      <c r="D755" s="34"/>
      <c r="E755" s="34"/>
      <c r="F755" s="46"/>
      <c r="G755" s="47"/>
    </row>
    <row r="756" spans="1:7" x14ac:dyDescent="0.3">
      <c r="A756" s="34"/>
      <c r="B756" s="33"/>
      <c r="C756" s="34"/>
      <c r="D756" s="34"/>
      <c r="E756" s="34"/>
      <c r="F756" s="46"/>
      <c r="G756" s="47"/>
    </row>
    <row r="757" spans="1:7" x14ac:dyDescent="0.3">
      <c r="A757" s="34"/>
      <c r="B757" s="33"/>
      <c r="C757" s="34"/>
      <c r="D757" s="34"/>
      <c r="E757" s="34"/>
      <c r="F757" s="46"/>
      <c r="G757" s="47"/>
    </row>
    <row r="758" spans="1:7" x14ac:dyDescent="0.3">
      <c r="A758" s="34"/>
      <c r="B758" s="33"/>
      <c r="C758" s="34"/>
      <c r="D758" s="34"/>
      <c r="E758" s="34"/>
      <c r="F758" s="46"/>
      <c r="G758" s="47"/>
    </row>
    <row r="759" spans="1:7" x14ac:dyDescent="0.3">
      <c r="A759" s="34"/>
      <c r="B759" s="33"/>
      <c r="C759" s="34"/>
      <c r="D759" s="34"/>
      <c r="E759" s="34"/>
      <c r="F759" s="46"/>
      <c r="G759" s="47"/>
    </row>
    <row r="760" spans="1:7" x14ac:dyDescent="0.3">
      <c r="A760" s="34"/>
      <c r="B760" s="33"/>
      <c r="C760" s="34"/>
      <c r="D760" s="34"/>
      <c r="E760" s="34"/>
      <c r="F760" s="46"/>
      <c r="G760" s="47"/>
    </row>
    <row r="761" spans="1:7" x14ac:dyDescent="0.3">
      <c r="A761" s="34"/>
      <c r="B761" s="33"/>
      <c r="C761" s="34"/>
      <c r="D761" s="34"/>
      <c r="E761" s="34"/>
      <c r="F761" s="46"/>
      <c r="G761" s="47"/>
    </row>
    <row r="762" spans="1:7" x14ac:dyDescent="0.3">
      <c r="A762" s="34"/>
      <c r="B762" s="33"/>
      <c r="C762" s="34"/>
      <c r="D762" s="34"/>
      <c r="E762" s="34"/>
      <c r="F762" s="46"/>
      <c r="G762" s="47"/>
    </row>
    <row r="763" spans="1:7" x14ac:dyDescent="0.3">
      <c r="A763" s="34"/>
      <c r="B763" s="33"/>
      <c r="C763" s="34"/>
      <c r="D763" s="34"/>
      <c r="E763" s="34"/>
      <c r="F763" s="46"/>
      <c r="G763" s="47"/>
    </row>
    <row r="764" spans="1:7" x14ac:dyDescent="0.3">
      <c r="A764" s="34"/>
      <c r="B764" s="33"/>
      <c r="C764" s="34"/>
      <c r="D764" s="34"/>
      <c r="E764" s="34"/>
      <c r="F764" s="46"/>
      <c r="G764" s="47"/>
    </row>
    <row r="765" spans="1:7" x14ac:dyDescent="0.3">
      <c r="A765" s="34"/>
      <c r="B765" s="33"/>
      <c r="C765" s="34"/>
      <c r="D765" s="34"/>
      <c r="E765" s="34"/>
      <c r="F765" s="46"/>
      <c r="G765" s="47"/>
    </row>
    <row r="766" spans="1:7" x14ac:dyDescent="0.3">
      <c r="A766" s="34"/>
      <c r="B766" s="33"/>
      <c r="C766" s="34"/>
      <c r="D766" s="34"/>
      <c r="E766" s="34"/>
      <c r="F766" s="46"/>
      <c r="G766" s="47"/>
    </row>
    <row r="767" spans="1:7" x14ac:dyDescent="0.3">
      <c r="A767" s="34"/>
      <c r="B767" s="33"/>
      <c r="C767" s="34"/>
      <c r="D767" s="34"/>
      <c r="E767" s="34"/>
      <c r="F767" s="46"/>
      <c r="G767" s="47"/>
    </row>
    <row r="768" spans="1:7" x14ac:dyDescent="0.3">
      <c r="A768" s="34"/>
      <c r="B768" s="33"/>
      <c r="C768" s="34"/>
      <c r="D768" s="34"/>
      <c r="E768" s="34"/>
      <c r="F768" s="46"/>
      <c r="G768" s="47"/>
    </row>
    <row r="769" spans="1:7" x14ac:dyDescent="0.3">
      <c r="A769" s="34"/>
      <c r="B769" s="33"/>
      <c r="C769" s="34"/>
      <c r="D769" s="34"/>
      <c r="E769" s="34"/>
      <c r="F769" s="46"/>
      <c r="G769" s="47"/>
    </row>
    <row r="770" spans="1:7" x14ac:dyDescent="0.3">
      <c r="A770" s="34"/>
      <c r="B770" s="33"/>
      <c r="C770" s="34"/>
      <c r="D770" s="34"/>
      <c r="E770" s="34"/>
      <c r="F770" s="46"/>
      <c r="G770" s="47"/>
    </row>
    <row r="771" spans="1:7" x14ac:dyDescent="0.3">
      <c r="A771" s="34"/>
      <c r="B771" s="33"/>
      <c r="C771" s="34"/>
      <c r="D771" s="34"/>
      <c r="E771" s="34"/>
      <c r="F771" s="46"/>
      <c r="G771" s="47"/>
    </row>
    <row r="772" spans="1:7" x14ac:dyDescent="0.3">
      <c r="A772" s="34"/>
      <c r="B772" s="33"/>
      <c r="C772" s="34"/>
      <c r="D772" s="34"/>
      <c r="E772" s="34"/>
      <c r="F772" s="46"/>
      <c r="G772" s="47"/>
    </row>
    <row r="773" spans="1:7" x14ac:dyDescent="0.3">
      <c r="A773" s="34"/>
      <c r="B773" s="33"/>
      <c r="C773" s="34"/>
      <c r="D773" s="34"/>
      <c r="E773" s="34"/>
      <c r="F773" s="46"/>
      <c r="G773" s="47"/>
    </row>
    <row r="774" spans="1:7" x14ac:dyDescent="0.3">
      <c r="A774" s="34"/>
      <c r="B774" s="33"/>
      <c r="C774" s="34"/>
      <c r="D774" s="34"/>
      <c r="E774" s="34"/>
      <c r="F774" s="46"/>
      <c r="G774" s="47"/>
    </row>
    <row r="775" spans="1:7" x14ac:dyDescent="0.3">
      <c r="A775" s="34"/>
      <c r="B775" s="33"/>
      <c r="C775" s="34"/>
      <c r="D775" s="34"/>
      <c r="E775" s="34"/>
      <c r="F775" s="46"/>
      <c r="G775" s="47"/>
    </row>
    <row r="776" spans="1:7" x14ac:dyDescent="0.3">
      <c r="A776" s="34"/>
      <c r="B776" s="33"/>
      <c r="C776" s="34"/>
      <c r="D776" s="34"/>
      <c r="E776" s="34"/>
      <c r="F776" s="46"/>
      <c r="G776" s="47"/>
    </row>
    <row r="777" spans="1:7" x14ac:dyDescent="0.3">
      <c r="A777" s="34"/>
      <c r="B777" s="33"/>
      <c r="C777" s="34"/>
      <c r="D777" s="34"/>
      <c r="E777" s="34"/>
      <c r="F777" s="46"/>
      <c r="G777" s="47"/>
    </row>
    <row r="778" spans="1:7" x14ac:dyDescent="0.3">
      <c r="A778" s="34"/>
      <c r="B778" s="33"/>
      <c r="C778" s="34"/>
      <c r="D778" s="34"/>
      <c r="E778" s="34"/>
      <c r="F778" s="46"/>
      <c r="G778" s="47"/>
    </row>
    <row r="779" spans="1:7" x14ac:dyDescent="0.3">
      <c r="A779" s="34"/>
      <c r="B779" s="33"/>
      <c r="C779" s="34"/>
      <c r="D779" s="34"/>
      <c r="E779" s="34"/>
      <c r="F779" s="46"/>
      <c r="G779" s="47"/>
    </row>
    <row r="780" spans="1:7" x14ac:dyDescent="0.3">
      <c r="A780" s="34"/>
      <c r="B780" s="33"/>
      <c r="C780" s="34"/>
      <c r="D780" s="34"/>
      <c r="E780" s="34"/>
      <c r="F780" s="46"/>
      <c r="G780" s="47"/>
    </row>
    <row r="781" spans="1:7" x14ac:dyDescent="0.3">
      <c r="A781" s="34"/>
      <c r="B781" s="33"/>
      <c r="C781" s="34"/>
      <c r="D781" s="34"/>
      <c r="E781" s="34"/>
      <c r="F781" s="46"/>
      <c r="G781" s="47"/>
    </row>
    <row r="782" spans="1:7" x14ac:dyDescent="0.3">
      <c r="A782" s="34"/>
      <c r="B782" s="33"/>
      <c r="C782" s="34"/>
      <c r="D782" s="34"/>
      <c r="E782" s="34"/>
      <c r="F782" s="46"/>
      <c r="G782" s="47"/>
    </row>
    <row r="783" spans="1:7" x14ac:dyDescent="0.3">
      <c r="A783" s="34"/>
      <c r="B783" s="33"/>
      <c r="C783" s="34"/>
      <c r="D783" s="34"/>
      <c r="E783" s="34"/>
      <c r="F783" s="46"/>
      <c r="G783" s="47"/>
    </row>
    <row r="784" spans="1:7" x14ac:dyDescent="0.3">
      <c r="A784" s="34"/>
      <c r="B784" s="33"/>
      <c r="C784" s="34"/>
      <c r="D784" s="34"/>
      <c r="E784" s="34"/>
      <c r="F784" s="46"/>
      <c r="G784" s="47"/>
    </row>
    <row r="785" spans="1:7" x14ac:dyDescent="0.3">
      <c r="A785" s="34"/>
      <c r="B785" s="33"/>
      <c r="C785" s="34"/>
      <c r="D785" s="34"/>
      <c r="E785" s="34"/>
      <c r="F785" s="46"/>
      <c r="G785" s="47"/>
    </row>
    <row r="786" spans="1:7" x14ac:dyDescent="0.3">
      <c r="A786" s="34"/>
      <c r="B786" s="33"/>
      <c r="C786" s="34"/>
      <c r="D786" s="34"/>
      <c r="E786" s="34"/>
      <c r="F786" s="46"/>
      <c r="G786" s="47"/>
    </row>
    <row r="787" spans="1:7" x14ac:dyDescent="0.3">
      <c r="A787" s="34"/>
      <c r="B787" s="33"/>
      <c r="C787" s="34"/>
      <c r="D787" s="34"/>
      <c r="E787" s="34"/>
      <c r="F787" s="46"/>
      <c r="G787" s="47"/>
    </row>
    <row r="788" spans="1:7" x14ac:dyDescent="0.3">
      <c r="A788" s="34"/>
      <c r="B788" s="33"/>
      <c r="C788" s="34"/>
      <c r="D788" s="34"/>
      <c r="E788" s="34"/>
      <c r="F788" s="46"/>
      <c r="G788" s="47"/>
    </row>
    <row r="789" spans="1:7" x14ac:dyDescent="0.3">
      <c r="A789" s="34"/>
      <c r="B789" s="33"/>
      <c r="C789" s="34"/>
      <c r="D789" s="34"/>
      <c r="E789" s="34"/>
      <c r="F789" s="46"/>
      <c r="G789" s="47"/>
    </row>
    <row r="790" spans="1:7" x14ac:dyDescent="0.3">
      <c r="A790" s="34"/>
      <c r="B790" s="33"/>
      <c r="C790" s="34"/>
      <c r="D790" s="34"/>
      <c r="E790" s="34"/>
      <c r="F790" s="46"/>
      <c r="G790" s="47"/>
    </row>
    <row r="791" spans="1:7" x14ac:dyDescent="0.3">
      <c r="A791" s="34"/>
      <c r="B791" s="33"/>
      <c r="C791" s="34"/>
      <c r="D791" s="34"/>
      <c r="E791" s="34"/>
      <c r="F791" s="46"/>
      <c r="G791" s="47"/>
    </row>
    <row r="792" spans="1:7" x14ac:dyDescent="0.3">
      <c r="A792" s="34"/>
      <c r="B792" s="33"/>
      <c r="C792" s="34"/>
      <c r="D792" s="34"/>
      <c r="E792" s="34"/>
      <c r="F792" s="46"/>
      <c r="G792" s="47"/>
    </row>
    <row r="793" spans="1:7" x14ac:dyDescent="0.3">
      <c r="A793" s="34"/>
      <c r="B793" s="33"/>
      <c r="C793" s="34"/>
      <c r="D793" s="34"/>
      <c r="E793" s="34"/>
      <c r="F793" s="46"/>
      <c r="G793" s="47"/>
    </row>
    <row r="794" spans="1:7" x14ac:dyDescent="0.3">
      <c r="A794" s="34"/>
      <c r="B794" s="33"/>
      <c r="C794" s="34"/>
      <c r="D794" s="34"/>
      <c r="E794" s="34"/>
      <c r="F794" s="46"/>
      <c r="G794" s="47"/>
    </row>
    <row r="795" spans="1:7" x14ac:dyDescent="0.3">
      <c r="A795" s="34"/>
      <c r="B795" s="33"/>
      <c r="C795" s="34"/>
      <c r="D795" s="34"/>
      <c r="E795" s="34"/>
      <c r="F795" s="46"/>
      <c r="G795" s="47"/>
    </row>
    <row r="796" spans="1:7" x14ac:dyDescent="0.3">
      <c r="A796" s="34"/>
      <c r="B796" s="33"/>
      <c r="C796" s="34"/>
      <c r="D796" s="34"/>
      <c r="E796" s="34"/>
      <c r="F796" s="46"/>
      <c r="G796" s="47"/>
    </row>
    <row r="797" spans="1:7" x14ac:dyDescent="0.3">
      <c r="A797" s="34"/>
      <c r="B797" s="33"/>
      <c r="C797" s="34"/>
      <c r="D797" s="34"/>
      <c r="E797" s="34"/>
      <c r="F797" s="46"/>
      <c r="G797" s="47"/>
    </row>
    <row r="798" spans="1:7" x14ac:dyDescent="0.3">
      <c r="A798" s="34"/>
      <c r="B798" s="33"/>
      <c r="C798" s="34"/>
      <c r="D798" s="34"/>
      <c r="E798" s="34"/>
      <c r="F798" s="46"/>
      <c r="G798" s="47"/>
    </row>
    <row r="799" spans="1:7" x14ac:dyDescent="0.3">
      <c r="A799" s="34"/>
      <c r="B799" s="33"/>
      <c r="C799" s="34"/>
      <c r="D799" s="34"/>
      <c r="E799" s="34"/>
      <c r="F799" s="46"/>
      <c r="G799" s="47"/>
    </row>
    <row r="800" spans="1:7" x14ac:dyDescent="0.3">
      <c r="A800" s="34"/>
      <c r="B800" s="33"/>
      <c r="C800" s="34"/>
      <c r="D800" s="34"/>
      <c r="E800" s="34"/>
      <c r="F800" s="46"/>
      <c r="G800" s="47"/>
    </row>
    <row r="801" spans="1:7" x14ac:dyDescent="0.3">
      <c r="A801" s="34"/>
      <c r="B801" s="33"/>
      <c r="C801" s="34"/>
      <c r="D801" s="34"/>
      <c r="E801" s="34"/>
      <c r="F801" s="46"/>
      <c r="G801" s="47"/>
    </row>
    <row r="802" spans="1:7" x14ac:dyDescent="0.3">
      <c r="A802" s="34"/>
      <c r="B802" s="33"/>
      <c r="C802" s="34"/>
      <c r="D802" s="34"/>
      <c r="E802" s="34"/>
      <c r="F802" s="46"/>
      <c r="G802" s="47"/>
    </row>
    <row r="803" spans="1:7" x14ac:dyDescent="0.3">
      <c r="A803" s="34"/>
      <c r="B803" s="33"/>
      <c r="C803" s="34"/>
      <c r="D803" s="34"/>
      <c r="E803" s="34"/>
      <c r="F803" s="46"/>
      <c r="G803" s="47"/>
    </row>
    <row r="804" spans="1:7" x14ac:dyDescent="0.3">
      <c r="A804" s="34"/>
      <c r="B804" s="33"/>
      <c r="C804" s="34"/>
      <c r="D804" s="34"/>
      <c r="E804" s="34"/>
      <c r="F804" s="46"/>
      <c r="G804" s="47"/>
    </row>
    <row r="805" spans="1:7" x14ac:dyDescent="0.3">
      <c r="A805" s="34"/>
      <c r="B805" s="33"/>
      <c r="C805" s="34"/>
      <c r="D805" s="34"/>
      <c r="E805" s="34"/>
      <c r="F805" s="46"/>
      <c r="G805" s="47"/>
    </row>
    <row r="806" spans="1:7" x14ac:dyDescent="0.3">
      <c r="A806" s="34"/>
      <c r="B806" s="33"/>
      <c r="C806" s="34"/>
      <c r="D806" s="34"/>
      <c r="E806" s="34"/>
      <c r="F806" s="46"/>
      <c r="G806" s="47"/>
    </row>
    <row r="807" spans="1:7" x14ac:dyDescent="0.3">
      <c r="A807" s="34"/>
      <c r="B807" s="33"/>
      <c r="C807" s="34"/>
      <c r="D807" s="34"/>
      <c r="E807" s="34"/>
      <c r="F807" s="46"/>
      <c r="G807" s="47"/>
    </row>
    <row r="808" spans="1:7" x14ac:dyDescent="0.3">
      <c r="A808" s="34"/>
      <c r="B808" s="33"/>
      <c r="C808" s="34"/>
      <c r="D808" s="34"/>
      <c r="E808" s="34"/>
      <c r="F808" s="46"/>
      <c r="G808" s="47"/>
    </row>
    <row r="809" spans="1:7" x14ac:dyDescent="0.3">
      <c r="A809" s="34"/>
      <c r="B809" s="33"/>
      <c r="C809" s="34"/>
      <c r="D809" s="34"/>
      <c r="E809" s="34"/>
      <c r="F809" s="46"/>
      <c r="G809" s="47"/>
    </row>
    <row r="810" spans="1:7" x14ac:dyDescent="0.3">
      <c r="A810" s="34"/>
      <c r="B810" s="33"/>
      <c r="C810" s="34"/>
      <c r="D810" s="34"/>
      <c r="E810" s="34"/>
      <c r="F810" s="46"/>
      <c r="G810" s="47"/>
    </row>
    <row r="811" spans="1:7" x14ac:dyDescent="0.3">
      <c r="A811" s="34"/>
      <c r="B811" s="33"/>
      <c r="C811" s="34"/>
      <c r="D811" s="34"/>
      <c r="E811" s="34"/>
      <c r="F811" s="46"/>
      <c r="G811" s="47"/>
    </row>
    <row r="812" spans="1:7" x14ac:dyDescent="0.3">
      <c r="A812" s="34"/>
      <c r="B812" s="33"/>
      <c r="C812" s="34"/>
      <c r="D812" s="34"/>
      <c r="E812" s="34"/>
      <c r="F812" s="46"/>
      <c r="G812" s="47"/>
    </row>
    <row r="813" spans="1:7" x14ac:dyDescent="0.3">
      <c r="A813" s="34"/>
      <c r="B813" s="33"/>
      <c r="C813" s="34"/>
      <c r="D813" s="34"/>
      <c r="E813" s="34"/>
      <c r="F813" s="46"/>
      <c r="G813" s="47"/>
    </row>
    <row r="814" spans="1:7" x14ac:dyDescent="0.3">
      <c r="A814" s="34"/>
      <c r="B814" s="33"/>
      <c r="C814" s="34"/>
      <c r="D814" s="34"/>
      <c r="E814" s="34"/>
      <c r="F814" s="46"/>
      <c r="G814" s="47"/>
    </row>
    <row r="815" spans="1:7" x14ac:dyDescent="0.3">
      <c r="A815" s="34"/>
      <c r="B815" s="33"/>
      <c r="C815" s="34"/>
      <c r="D815" s="34"/>
      <c r="E815" s="34"/>
      <c r="F815" s="46"/>
      <c r="G815" s="47"/>
    </row>
    <row r="816" spans="1:7" x14ac:dyDescent="0.3">
      <c r="A816" s="34"/>
      <c r="B816" s="33"/>
      <c r="C816" s="34"/>
      <c r="D816" s="34"/>
      <c r="E816" s="34"/>
      <c r="F816" s="46"/>
      <c r="G816" s="47"/>
    </row>
    <row r="817" spans="1:7" x14ac:dyDescent="0.3">
      <c r="A817" s="34"/>
      <c r="B817" s="33"/>
      <c r="C817" s="34"/>
      <c r="D817" s="34"/>
      <c r="E817" s="34"/>
      <c r="F817" s="46"/>
      <c r="G817" s="47"/>
    </row>
    <row r="818" spans="1:7" x14ac:dyDescent="0.3">
      <c r="A818" s="34"/>
      <c r="B818" s="33"/>
      <c r="C818" s="34"/>
      <c r="D818" s="34"/>
      <c r="E818" s="34"/>
      <c r="F818" s="46"/>
      <c r="G818" s="47"/>
    </row>
    <row r="819" spans="1:7" x14ac:dyDescent="0.3">
      <c r="A819" s="34"/>
      <c r="B819" s="33"/>
      <c r="C819" s="34"/>
      <c r="D819" s="34"/>
      <c r="E819" s="34"/>
      <c r="F819" s="46"/>
      <c r="G819" s="47"/>
    </row>
    <row r="820" spans="1:7" x14ac:dyDescent="0.3">
      <c r="A820" s="34"/>
      <c r="B820" s="33"/>
      <c r="C820" s="34"/>
      <c r="D820" s="34"/>
      <c r="E820" s="34"/>
      <c r="F820" s="46"/>
      <c r="G820" s="47"/>
    </row>
    <row r="821" spans="1:7" x14ac:dyDescent="0.3">
      <c r="A821" s="34"/>
      <c r="B821" s="33"/>
      <c r="C821" s="34"/>
      <c r="D821" s="34"/>
      <c r="E821" s="34"/>
      <c r="F821" s="46"/>
      <c r="G821" s="47"/>
    </row>
    <row r="822" spans="1:7" x14ac:dyDescent="0.3">
      <c r="A822" s="34"/>
      <c r="B822" s="33"/>
      <c r="C822" s="34"/>
      <c r="D822" s="34"/>
      <c r="E822" s="34"/>
      <c r="F822" s="46"/>
      <c r="G822" s="47"/>
    </row>
    <row r="823" spans="1:7" x14ac:dyDescent="0.3">
      <c r="A823" s="34"/>
      <c r="B823" s="33"/>
      <c r="C823" s="34"/>
      <c r="D823" s="34"/>
      <c r="E823" s="34"/>
      <c r="F823" s="46"/>
      <c r="G823" s="47"/>
    </row>
    <row r="824" spans="1:7" x14ac:dyDescent="0.3">
      <c r="A824" s="34"/>
      <c r="B824" s="33"/>
      <c r="C824" s="34"/>
      <c r="D824" s="34"/>
      <c r="E824" s="34"/>
      <c r="F824" s="46"/>
      <c r="G824" s="47"/>
    </row>
    <row r="825" spans="1:7" x14ac:dyDescent="0.3">
      <c r="A825" s="34"/>
      <c r="B825" s="33"/>
      <c r="C825" s="34"/>
      <c r="D825" s="34"/>
      <c r="E825" s="34"/>
      <c r="F825" s="46"/>
      <c r="G825" s="47"/>
    </row>
    <row r="826" spans="1:7" x14ac:dyDescent="0.3">
      <c r="A826" s="34"/>
      <c r="B826" s="33"/>
      <c r="C826" s="34"/>
      <c r="D826" s="34"/>
      <c r="E826" s="34"/>
      <c r="F826" s="46"/>
      <c r="G826" s="47"/>
    </row>
    <row r="827" spans="1:7" x14ac:dyDescent="0.3">
      <c r="A827" s="34"/>
      <c r="B827" s="33"/>
      <c r="C827" s="34"/>
      <c r="D827" s="34"/>
      <c r="E827" s="34"/>
      <c r="F827" s="46"/>
      <c r="G827" s="47"/>
    </row>
    <row r="828" spans="1:7" x14ac:dyDescent="0.3">
      <c r="A828" s="34"/>
      <c r="B828" s="33"/>
      <c r="C828" s="34"/>
      <c r="D828" s="34"/>
      <c r="E828" s="34"/>
      <c r="F828" s="46"/>
      <c r="G828" s="47"/>
    </row>
    <row r="829" spans="1:7" x14ac:dyDescent="0.3">
      <c r="A829" s="34"/>
      <c r="B829" s="33"/>
      <c r="C829" s="34"/>
      <c r="D829" s="34"/>
      <c r="E829" s="34"/>
      <c r="F829" s="46"/>
      <c r="G829" s="47"/>
    </row>
    <row r="830" spans="1:7" x14ac:dyDescent="0.3">
      <c r="A830" s="34"/>
      <c r="B830" s="33"/>
      <c r="C830" s="34"/>
      <c r="D830" s="34"/>
      <c r="E830" s="34"/>
      <c r="F830" s="46"/>
      <c r="G830" s="47"/>
    </row>
    <row r="831" spans="1:7" x14ac:dyDescent="0.3">
      <c r="A831" s="34"/>
      <c r="B831" s="33"/>
      <c r="C831" s="34"/>
      <c r="D831" s="34"/>
      <c r="E831" s="34"/>
      <c r="F831" s="46"/>
      <c r="G831" s="47"/>
    </row>
    <row r="832" spans="1:7" x14ac:dyDescent="0.3">
      <c r="A832" s="34"/>
      <c r="B832" s="33"/>
      <c r="C832" s="34"/>
      <c r="D832" s="34"/>
      <c r="E832" s="34"/>
      <c r="F832" s="46"/>
      <c r="G832" s="47"/>
    </row>
    <row r="833" spans="1:7" x14ac:dyDescent="0.3">
      <c r="A833" s="34"/>
      <c r="B833" s="33"/>
      <c r="C833" s="34"/>
      <c r="D833" s="34"/>
      <c r="E833" s="34"/>
      <c r="F833" s="46"/>
      <c r="G833" s="47"/>
    </row>
    <row r="834" spans="1:7" x14ac:dyDescent="0.3">
      <c r="A834" s="34"/>
      <c r="B834" s="33"/>
      <c r="C834" s="34"/>
      <c r="D834" s="34"/>
      <c r="E834" s="34"/>
      <c r="F834" s="46"/>
      <c r="G834" s="47"/>
    </row>
    <row r="835" spans="1:7" x14ac:dyDescent="0.3">
      <c r="A835" s="34"/>
      <c r="B835" s="33"/>
      <c r="C835" s="34"/>
      <c r="D835" s="34"/>
      <c r="E835" s="34"/>
      <c r="F835" s="46"/>
      <c r="G835" s="47"/>
    </row>
    <row r="836" spans="1:7" x14ac:dyDescent="0.3">
      <c r="A836" s="34"/>
      <c r="B836" s="33"/>
      <c r="C836" s="34"/>
      <c r="D836" s="34"/>
      <c r="E836" s="34"/>
      <c r="F836" s="46"/>
      <c r="G836" s="47"/>
    </row>
    <row r="837" spans="1:7" x14ac:dyDescent="0.3">
      <c r="A837" s="34"/>
      <c r="B837" s="33"/>
      <c r="C837" s="34"/>
      <c r="D837" s="34"/>
      <c r="E837" s="34"/>
      <c r="F837" s="46"/>
      <c r="G837" s="47"/>
    </row>
    <row r="838" spans="1:7" x14ac:dyDescent="0.3">
      <c r="A838" s="34"/>
      <c r="B838" s="33"/>
      <c r="C838" s="34"/>
      <c r="D838" s="34"/>
      <c r="E838" s="34"/>
      <c r="F838" s="46"/>
      <c r="G838" s="47"/>
    </row>
    <row r="839" spans="1:7" x14ac:dyDescent="0.3">
      <c r="A839" s="34"/>
      <c r="B839" s="33"/>
      <c r="C839" s="34"/>
      <c r="D839" s="34"/>
      <c r="E839" s="34"/>
      <c r="F839" s="46"/>
      <c r="G839" s="47"/>
    </row>
    <row r="840" spans="1:7" x14ac:dyDescent="0.3">
      <c r="A840" s="34"/>
      <c r="B840" s="33"/>
      <c r="C840" s="34"/>
      <c r="D840" s="34"/>
      <c r="E840" s="34"/>
      <c r="F840" s="46"/>
      <c r="G840" s="47"/>
    </row>
    <row r="841" spans="1:7" x14ac:dyDescent="0.3">
      <c r="A841" s="34"/>
      <c r="B841" s="33"/>
      <c r="C841" s="34"/>
      <c r="D841" s="34"/>
      <c r="E841" s="34"/>
      <c r="F841" s="46"/>
      <c r="G841" s="47"/>
    </row>
    <row r="842" spans="1:7" x14ac:dyDescent="0.3">
      <c r="A842" s="34"/>
      <c r="B842" s="33"/>
      <c r="C842" s="34"/>
      <c r="D842" s="34"/>
      <c r="E842" s="34"/>
      <c r="F842" s="46"/>
      <c r="G842" s="47"/>
    </row>
    <row r="843" spans="1:7" x14ac:dyDescent="0.3">
      <c r="A843" s="34"/>
      <c r="B843" s="33"/>
      <c r="C843" s="34"/>
      <c r="D843" s="34"/>
      <c r="E843" s="34"/>
      <c r="F843" s="46"/>
      <c r="G843" s="47"/>
    </row>
    <row r="844" spans="1:7" x14ac:dyDescent="0.3">
      <c r="A844" s="34"/>
      <c r="B844" s="33"/>
      <c r="C844" s="34"/>
      <c r="D844" s="34"/>
      <c r="E844" s="34"/>
      <c r="F844" s="46"/>
      <c r="G844" s="47"/>
    </row>
    <row r="845" spans="1:7" x14ac:dyDescent="0.3">
      <c r="A845" s="34"/>
      <c r="B845" s="33"/>
      <c r="C845" s="34"/>
      <c r="D845" s="34"/>
      <c r="E845" s="34"/>
      <c r="F845" s="46"/>
      <c r="G845" s="47"/>
    </row>
    <row r="846" spans="1:7" x14ac:dyDescent="0.3">
      <c r="A846" s="34"/>
      <c r="B846" s="33"/>
      <c r="C846" s="34"/>
      <c r="D846" s="34"/>
      <c r="E846" s="34"/>
      <c r="F846" s="46"/>
      <c r="G846" s="47"/>
    </row>
    <row r="847" spans="1:7" x14ac:dyDescent="0.3">
      <c r="A847" s="34"/>
      <c r="B847" s="33"/>
      <c r="C847" s="34"/>
      <c r="D847" s="34"/>
      <c r="E847" s="34"/>
      <c r="F847" s="46"/>
      <c r="G847" s="47"/>
    </row>
    <row r="848" spans="1:7" x14ac:dyDescent="0.3">
      <c r="A848" s="34"/>
      <c r="B848" s="33"/>
      <c r="C848" s="34"/>
      <c r="D848" s="34"/>
      <c r="E848" s="34"/>
      <c r="F848" s="46"/>
      <c r="G848" s="47"/>
    </row>
    <row r="849" spans="1:7" x14ac:dyDescent="0.3">
      <c r="A849" s="34"/>
      <c r="B849" s="33"/>
      <c r="C849" s="34"/>
      <c r="D849" s="34"/>
      <c r="E849" s="34"/>
      <c r="F849" s="46"/>
      <c r="G849" s="47"/>
    </row>
    <row r="850" spans="1:7" x14ac:dyDescent="0.3">
      <c r="A850" s="34"/>
      <c r="B850" s="33"/>
      <c r="C850" s="34"/>
      <c r="D850" s="34"/>
      <c r="E850" s="34"/>
      <c r="F850" s="46"/>
      <c r="G850" s="47"/>
    </row>
    <row r="851" spans="1:7" x14ac:dyDescent="0.3">
      <c r="A851" s="34"/>
      <c r="B851" s="33"/>
      <c r="C851" s="34"/>
      <c r="D851" s="34"/>
      <c r="E851" s="34"/>
      <c r="F851" s="46"/>
      <c r="G851" s="47"/>
    </row>
    <row r="852" spans="1:7" x14ac:dyDescent="0.3">
      <c r="A852" s="34"/>
      <c r="B852" s="33"/>
      <c r="C852" s="34"/>
      <c r="D852" s="34"/>
      <c r="E852" s="34"/>
      <c r="F852" s="46"/>
      <c r="G852" s="47"/>
    </row>
    <row r="853" spans="1:7" x14ac:dyDescent="0.3">
      <c r="A853" s="34"/>
      <c r="B853" s="33"/>
      <c r="C853" s="34"/>
      <c r="D853" s="34"/>
      <c r="E853" s="34"/>
      <c r="F853" s="46"/>
      <c r="G853" s="47"/>
    </row>
    <row r="854" spans="1:7" x14ac:dyDescent="0.3">
      <c r="A854" s="34"/>
      <c r="B854" s="33"/>
      <c r="C854" s="34"/>
      <c r="D854" s="34"/>
      <c r="E854" s="34"/>
      <c r="F854" s="46"/>
      <c r="G854" s="47"/>
    </row>
    <row r="855" spans="1:7" x14ac:dyDescent="0.3">
      <c r="A855" s="34"/>
      <c r="B855" s="33"/>
      <c r="C855" s="34"/>
      <c r="D855" s="34"/>
      <c r="E855" s="34"/>
      <c r="F855" s="46"/>
      <c r="G855" s="47"/>
    </row>
    <row r="856" spans="1:7" x14ac:dyDescent="0.3">
      <c r="A856" s="34"/>
      <c r="B856" s="33"/>
      <c r="C856" s="34"/>
      <c r="D856" s="34"/>
      <c r="E856" s="34"/>
      <c r="F856" s="46"/>
      <c r="G856" s="47"/>
    </row>
    <row r="857" spans="1:7" x14ac:dyDescent="0.3">
      <c r="A857" s="34"/>
      <c r="B857" s="33"/>
      <c r="C857" s="34"/>
      <c r="D857" s="34"/>
      <c r="E857" s="34"/>
      <c r="F857" s="46"/>
      <c r="G857" s="47"/>
    </row>
    <row r="858" spans="1:7" x14ac:dyDescent="0.3">
      <c r="A858" s="34"/>
      <c r="B858" s="33"/>
      <c r="C858" s="34"/>
      <c r="D858" s="34"/>
      <c r="E858" s="34"/>
      <c r="F858" s="46"/>
      <c r="G858" s="47"/>
    </row>
    <row r="859" spans="1:7" x14ac:dyDescent="0.3">
      <c r="A859" s="34"/>
      <c r="B859" s="33"/>
      <c r="C859" s="34"/>
      <c r="D859" s="34"/>
      <c r="E859" s="34"/>
      <c r="F859" s="46"/>
      <c r="G859" s="47"/>
    </row>
    <row r="860" spans="1:7" x14ac:dyDescent="0.3">
      <c r="A860" s="34"/>
      <c r="B860" s="33"/>
      <c r="C860" s="34"/>
      <c r="D860" s="34"/>
      <c r="E860" s="34"/>
      <c r="F860" s="46"/>
      <c r="G860" s="47"/>
    </row>
    <row r="861" spans="1:7" x14ac:dyDescent="0.3">
      <c r="A861" s="34"/>
      <c r="B861" s="33"/>
      <c r="C861" s="34"/>
      <c r="D861" s="34"/>
      <c r="E861" s="34"/>
      <c r="F861" s="46"/>
      <c r="G861" s="47"/>
    </row>
    <row r="862" spans="1:7" x14ac:dyDescent="0.3">
      <c r="A862" s="34"/>
      <c r="B862" s="33"/>
      <c r="C862" s="34"/>
      <c r="D862" s="34"/>
      <c r="E862" s="34"/>
      <c r="F862" s="46"/>
      <c r="G862" s="47"/>
    </row>
    <row r="863" spans="1:7" x14ac:dyDescent="0.3">
      <c r="A863" s="34"/>
      <c r="B863" s="33"/>
      <c r="C863" s="34"/>
      <c r="D863" s="34"/>
      <c r="E863" s="34"/>
      <c r="F863" s="46"/>
      <c r="G863" s="47"/>
    </row>
    <row r="864" spans="1:7" x14ac:dyDescent="0.3">
      <c r="A864" s="34"/>
      <c r="B864" s="33"/>
      <c r="C864" s="34"/>
      <c r="D864" s="34"/>
      <c r="E864" s="34"/>
      <c r="F864" s="46"/>
      <c r="G864" s="47"/>
    </row>
    <row r="865" spans="1:7" x14ac:dyDescent="0.3">
      <c r="A865" s="34"/>
      <c r="B865" s="33"/>
      <c r="C865" s="34"/>
      <c r="D865" s="34"/>
      <c r="E865" s="34"/>
      <c r="F865" s="46"/>
      <c r="G865" s="47"/>
    </row>
    <row r="866" spans="1:7" x14ac:dyDescent="0.3">
      <c r="A866" s="34"/>
      <c r="B866" s="33"/>
      <c r="C866" s="34"/>
      <c r="D866" s="34"/>
      <c r="E866" s="34"/>
      <c r="F866" s="46"/>
      <c r="G866" s="47"/>
    </row>
    <row r="867" spans="1:7" x14ac:dyDescent="0.3">
      <c r="A867" s="34"/>
      <c r="B867" s="33"/>
      <c r="C867" s="34"/>
      <c r="D867" s="34"/>
      <c r="E867" s="34"/>
      <c r="F867" s="46"/>
      <c r="G867" s="47"/>
    </row>
    <row r="868" spans="1:7" x14ac:dyDescent="0.3">
      <c r="A868" s="34"/>
      <c r="B868" s="33"/>
      <c r="C868" s="34"/>
      <c r="D868" s="34"/>
      <c r="E868" s="34"/>
      <c r="F868" s="46"/>
      <c r="G868" s="47"/>
    </row>
    <row r="869" spans="1:7" x14ac:dyDescent="0.3">
      <c r="A869" s="34"/>
      <c r="B869" s="33"/>
      <c r="C869" s="34"/>
      <c r="D869" s="34"/>
      <c r="E869" s="34"/>
      <c r="F869" s="46"/>
      <c r="G869" s="47"/>
    </row>
    <row r="870" spans="1:7" x14ac:dyDescent="0.3">
      <c r="A870" s="34"/>
      <c r="B870" s="33"/>
      <c r="C870" s="34"/>
      <c r="D870" s="34"/>
      <c r="E870" s="34"/>
      <c r="F870" s="46"/>
      <c r="G870" s="47"/>
    </row>
    <row r="871" spans="1:7" x14ac:dyDescent="0.3">
      <c r="A871" s="34"/>
      <c r="B871" s="33"/>
      <c r="C871" s="34"/>
      <c r="D871" s="34"/>
      <c r="E871" s="34"/>
      <c r="F871" s="46"/>
      <c r="G871" s="47"/>
    </row>
    <row r="872" spans="1:7" x14ac:dyDescent="0.3">
      <c r="A872" s="34"/>
      <c r="B872" s="33"/>
      <c r="C872" s="34"/>
      <c r="D872" s="34"/>
      <c r="E872" s="34"/>
      <c r="F872" s="46"/>
      <c r="G872" s="47"/>
    </row>
    <row r="873" spans="1:7" x14ac:dyDescent="0.3">
      <c r="A873" s="34"/>
      <c r="B873" s="33"/>
      <c r="C873" s="34"/>
      <c r="D873" s="34"/>
      <c r="E873" s="34"/>
      <c r="F873" s="46"/>
      <c r="G873" s="47"/>
    </row>
    <row r="874" spans="1:7" x14ac:dyDescent="0.3">
      <c r="A874" s="34"/>
      <c r="B874" s="33"/>
      <c r="C874" s="34"/>
      <c r="D874" s="34"/>
      <c r="E874" s="34"/>
      <c r="F874" s="46"/>
      <c r="G874" s="47"/>
    </row>
    <row r="875" spans="1:7" x14ac:dyDescent="0.3">
      <c r="A875" s="34"/>
      <c r="B875" s="33"/>
      <c r="C875" s="34"/>
      <c r="D875" s="34"/>
      <c r="E875" s="34"/>
      <c r="F875" s="46"/>
      <c r="G875" s="47"/>
    </row>
    <row r="876" spans="1:7" x14ac:dyDescent="0.3">
      <c r="A876" s="34"/>
      <c r="B876" s="33"/>
      <c r="C876" s="34"/>
      <c r="D876" s="34"/>
      <c r="E876" s="34"/>
      <c r="F876" s="46"/>
      <c r="G876" s="47"/>
    </row>
    <row r="877" spans="1:7" x14ac:dyDescent="0.3">
      <c r="A877" s="34"/>
      <c r="B877" s="33"/>
      <c r="C877" s="34"/>
      <c r="D877" s="34"/>
      <c r="E877" s="34"/>
      <c r="F877" s="46"/>
      <c r="G877" s="47"/>
    </row>
    <row r="878" spans="1:7" x14ac:dyDescent="0.3">
      <c r="A878" s="34"/>
      <c r="B878" s="33"/>
      <c r="C878" s="34"/>
      <c r="D878" s="34"/>
      <c r="E878" s="34"/>
      <c r="F878" s="46"/>
      <c r="G878" s="47"/>
    </row>
    <row r="879" spans="1:7" x14ac:dyDescent="0.3">
      <c r="A879" s="34"/>
      <c r="B879" s="33"/>
      <c r="C879" s="34"/>
      <c r="D879" s="34"/>
      <c r="E879" s="34"/>
      <c r="F879" s="46"/>
      <c r="G879" s="47"/>
    </row>
    <row r="880" spans="1:7" x14ac:dyDescent="0.3">
      <c r="A880" s="34"/>
      <c r="B880" s="33"/>
      <c r="C880" s="34"/>
      <c r="D880" s="34"/>
      <c r="E880" s="34"/>
      <c r="F880" s="46"/>
      <c r="G880" s="47"/>
    </row>
    <row r="881" spans="1:7" x14ac:dyDescent="0.3">
      <c r="A881" s="34"/>
      <c r="B881" s="33"/>
      <c r="C881" s="34"/>
      <c r="D881" s="34"/>
      <c r="E881" s="34"/>
      <c r="F881" s="46"/>
      <c r="G881" s="47"/>
    </row>
    <row r="882" spans="1:7" x14ac:dyDescent="0.3">
      <c r="A882" s="34"/>
      <c r="B882" s="33"/>
      <c r="C882" s="34"/>
      <c r="D882" s="34"/>
      <c r="E882" s="34"/>
      <c r="F882" s="46"/>
      <c r="G882" s="47"/>
    </row>
    <row r="883" spans="1:7" x14ac:dyDescent="0.3">
      <c r="A883" s="34"/>
      <c r="B883" s="33"/>
      <c r="C883" s="34"/>
      <c r="D883" s="34"/>
      <c r="E883" s="34"/>
      <c r="F883" s="46"/>
      <c r="G883" s="47"/>
    </row>
    <row r="884" spans="1:7" x14ac:dyDescent="0.3">
      <c r="A884" s="34"/>
      <c r="B884" s="33"/>
      <c r="C884" s="34"/>
      <c r="D884" s="34"/>
      <c r="E884" s="34"/>
      <c r="F884" s="46"/>
      <c r="G884" s="47"/>
    </row>
    <row r="885" spans="1:7" x14ac:dyDescent="0.3">
      <c r="A885" s="34"/>
      <c r="B885" s="33"/>
      <c r="C885" s="34"/>
      <c r="D885" s="34"/>
      <c r="E885" s="34"/>
      <c r="F885" s="46"/>
      <c r="G885" s="47"/>
    </row>
    <row r="886" spans="1:7" x14ac:dyDescent="0.3">
      <c r="A886" s="34"/>
      <c r="B886" s="33"/>
      <c r="C886" s="34"/>
      <c r="D886" s="34"/>
      <c r="E886" s="34"/>
      <c r="F886" s="46"/>
      <c r="G886" s="47"/>
    </row>
    <row r="887" spans="1:7" x14ac:dyDescent="0.3">
      <c r="A887" s="34"/>
      <c r="B887" s="33"/>
      <c r="C887" s="34"/>
      <c r="D887" s="34"/>
      <c r="E887" s="34"/>
      <c r="F887" s="46"/>
      <c r="G887" s="47"/>
    </row>
    <row r="888" spans="1:7" x14ac:dyDescent="0.3">
      <c r="A888" s="34"/>
      <c r="B888" s="33"/>
      <c r="C888" s="34"/>
      <c r="D888" s="34"/>
      <c r="E888" s="34"/>
      <c r="F888" s="46"/>
      <c r="G888" s="47"/>
    </row>
    <row r="889" spans="1:7" x14ac:dyDescent="0.3">
      <c r="A889" s="34"/>
      <c r="B889" s="33"/>
      <c r="C889" s="34"/>
      <c r="D889" s="34"/>
      <c r="E889" s="34"/>
      <c r="F889" s="46"/>
      <c r="G889" s="47"/>
    </row>
    <row r="890" spans="1:7" x14ac:dyDescent="0.3">
      <c r="A890" s="34"/>
      <c r="B890" s="33"/>
      <c r="C890" s="34"/>
      <c r="D890" s="34"/>
      <c r="E890" s="34"/>
      <c r="F890" s="46"/>
      <c r="G890" s="47"/>
    </row>
    <row r="891" spans="1:7" x14ac:dyDescent="0.3">
      <c r="A891" s="34"/>
      <c r="B891" s="33"/>
      <c r="C891" s="34"/>
      <c r="D891" s="34"/>
      <c r="E891" s="34"/>
      <c r="F891" s="46"/>
      <c r="G891" s="47"/>
    </row>
    <row r="892" spans="1:7" x14ac:dyDescent="0.3">
      <c r="A892" s="34"/>
      <c r="B892" s="33"/>
      <c r="C892" s="34"/>
      <c r="D892" s="34"/>
      <c r="E892" s="34"/>
      <c r="F892" s="46"/>
      <c r="G892" s="47"/>
    </row>
    <row r="893" spans="1:7" x14ac:dyDescent="0.3">
      <c r="A893" s="34"/>
      <c r="B893" s="33"/>
      <c r="C893" s="34"/>
      <c r="D893" s="34"/>
      <c r="E893" s="34"/>
      <c r="F893" s="46"/>
      <c r="G893" s="47"/>
    </row>
    <row r="894" spans="1:7" x14ac:dyDescent="0.3">
      <c r="A894" s="34"/>
      <c r="B894" s="33"/>
      <c r="C894" s="34"/>
      <c r="D894" s="34"/>
      <c r="E894" s="34"/>
      <c r="F894" s="46"/>
      <c r="G894" s="47"/>
    </row>
    <row r="895" spans="1:7" x14ac:dyDescent="0.3">
      <c r="A895" s="34"/>
      <c r="B895" s="33"/>
      <c r="C895" s="34"/>
      <c r="D895" s="34"/>
      <c r="E895" s="34"/>
      <c r="F895" s="46"/>
      <c r="G895" s="47"/>
    </row>
    <row r="896" spans="1:7" x14ac:dyDescent="0.3">
      <c r="A896" s="34"/>
      <c r="B896" s="33"/>
      <c r="C896" s="34"/>
      <c r="D896" s="34"/>
      <c r="E896" s="34"/>
      <c r="F896" s="46"/>
      <c r="G896" s="47"/>
    </row>
    <row r="897" spans="1:7" x14ac:dyDescent="0.3">
      <c r="A897" s="34"/>
      <c r="B897" s="33"/>
      <c r="C897" s="34"/>
      <c r="D897" s="34"/>
      <c r="E897" s="34"/>
      <c r="F897" s="46"/>
      <c r="G897" s="47"/>
    </row>
    <row r="898" spans="1:7" x14ac:dyDescent="0.3">
      <c r="A898" s="34"/>
      <c r="B898" s="33"/>
      <c r="C898" s="34"/>
      <c r="D898" s="34"/>
      <c r="E898" s="34"/>
      <c r="F898" s="46"/>
      <c r="G898" s="47"/>
    </row>
    <row r="899" spans="1:7" x14ac:dyDescent="0.3">
      <c r="A899" s="34"/>
      <c r="B899" s="33"/>
      <c r="C899" s="34"/>
      <c r="D899" s="34"/>
      <c r="E899" s="34"/>
      <c r="F899" s="46"/>
      <c r="G899" s="47"/>
    </row>
    <row r="900" spans="1:7" x14ac:dyDescent="0.3">
      <c r="A900" s="34"/>
      <c r="B900" s="33"/>
      <c r="C900" s="34"/>
      <c r="D900" s="34"/>
      <c r="E900" s="34"/>
      <c r="F900" s="46"/>
      <c r="G900" s="47"/>
    </row>
    <row r="901" spans="1:7" x14ac:dyDescent="0.3">
      <c r="A901" s="34"/>
      <c r="B901" s="33"/>
      <c r="C901" s="34"/>
      <c r="D901" s="34"/>
      <c r="E901" s="34"/>
      <c r="F901" s="46"/>
      <c r="G901" s="47"/>
    </row>
    <row r="902" spans="1:7" x14ac:dyDescent="0.3">
      <c r="A902" s="34"/>
      <c r="B902" s="33"/>
      <c r="C902" s="34"/>
      <c r="D902" s="34"/>
      <c r="E902" s="34"/>
      <c r="F902" s="46"/>
      <c r="G902" s="47"/>
    </row>
    <row r="903" spans="1:7" x14ac:dyDescent="0.3">
      <c r="A903" s="34"/>
      <c r="B903" s="33"/>
      <c r="C903" s="34"/>
      <c r="D903" s="34"/>
      <c r="E903" s="34"/>
      <c r="F903" s="46"/>
      <c r="G903" s="47"/>
    </row>
    <row r="904" spans="1:7" x14ac:dyDescent="0.3">
      <c r="A904" s="34"/>
      <c r="B904" s="33"/>
      <c r="C904" s="34"/>
      <c r="D904" s="34"/>
      <c r="E904" s="34"/>
      <c r="F904" s="46"/>
      <c r="G904" s="47"/>
    </row>
    <row r="905" spans="1:7" x14ac:dyDescent="0.3">
      <c r="A905" s="34"/>
      <c r="B905" s="33"/>
      <c r="C905" s="34"/>
      <c r="D905" s="34"/>
      <c r="E905" s="34"/>
      <c r="F905" s="46"/>
      <c r="G905" s="47"/>
    </row>
    <row r="906" spans="1:7" x14ac:dyDescent="0.3">
      <c r="A906" s="34"/>
      <c r="B906" s="33"/>
      <c r="C906" s="34"/>
      <c r="D906" s="34"/>
      <c r="E906" s="34"/>
      <c r="F906" s="46"/>
      <c r="G906" s="47"/>
    </row>
    <row r="907" spans="1:7" x14ac:dyDescent="0.3">
      <c r="A907" s="34"/>
      <c r="B907" s="33"/>
      <c r="C907" s="34"/>
      <c r="D907" s="34"/>
      <c r="E907" s="34"/>
      <c r="F907" s="46"/>
      <c r="G907" s="47"/>
    </row>
    <row r="908" spans="1:7" x14ac:dyDescent="0.3">
      <c r="A908" s="34"/>
      <c r="B908" s="33"/>
      <c r="C908" s="34"/>
      <c r="D908" s="34"/>
      <c r="E908" s="34"/>
      <c r="F908" s="46"/>
      <c r="G908" s="47"/>
    </row>
    <row r="909" spans="1:7" x14ac:dyDescent="0.3">
      <c r="A909" s="34"/>
      <c r="B909" s="33"/>
      <c r="C909" s="34"/>
      <c r="D909" s="34"/>
      <c r="E909" s="34"/>
      <c r="F909" s="46"/>
      <c r="G909" s="47"/>
    </row>
    <row r="910" spans="1:7" x14ac:dyDescent="0.3">
      <c r="A910" s="34"/>
      <c r="B910" s="33"/>
      <c r="C910" s="34"/>
      <c r="D910" s="34"/>
      <c r="E910" s="34"/>
      <c r="F910" s="46"/>
      <c r="G910" s="47"/>
    </row>
    <row r="911" spans="1:7" x14ac:dyDescent="0.3">
      <c r="A911" s="34"/>
      <c r="B911" s="33"/>
      <c r="C911" s="34"/>
      <c r="D911" s="34"/>
      <c r="E911" s="34"/>
      <c r="F911" s="46"/>
      <c r="G911" s="47"/>
    </row>
    <row r="912" spans="1:7" x14ac:dyDescent="0.3">
      <c r="A912" s="34"/>
      <c r="B912" s="33"/>
      <c r="C912" s="34"/>
      <c r="D912" s="34"/>
      <c r="E912" s="34"/>
      <c r="F912" s="46"/>
      <c r="G912" s="47"/>
    </row>
    <row r="913" spans="1:7" x14ac:dyDescent="0.3">
      <c r="A913" s="34"/>
      <c r="B913" s="33"/>
      <c r="C913" s="34"/>
      <c r="D913" s="34"/>
      <c r="E913" s="34"/>
      <c r="F913" s="46"/>
      <c r="G913" s="47"/>
    </row>
    <row r="914" spans="1:7" x14ac:dyDescent="0.3">
      <c r="A914" s="34"/>
      <c r="B914" s="33"/>
      <c r="C914" s="34"/>
      <c r="D914" s="34"/>
      <c r="E914" s="34"/>
      <c r="F914" s="46"/>
      <c r="G914" s="47"/>
    </row>
    <row r="915" spans="1:7" x14ac:dyDescent="0.3">
      <c r="A915" s="34"/>
      <c r="B915" s="33"/>
      <c r="C915" s="34"/>
      <c r="D915" s="34"/>
      <c r="E915" s="34"/>
      <c r="F915" s="46"/>
      <c r="G915" s="47"/>
    </row>
    <row r="916" spans="1:7" x14ac:dyDescent="0.3">
      <c r="A916" s="34"/>
      <c r="B916" s="33"/>
      <c r="C916" s="34"/>
      <c r="D916" s="34"/>
      <c r="E916" s="34"/>
      <c r="F916" s="46"/>
      <c r="G916" s="47"/>
    </row>
    <row r="917" spans="1:7" x14ac:dyDescent="0.3">
      <c r="A917" s="34"/>
      <c r="B917" s="33"/>
      <c r="C917" s="34"/>
      <c r="D917" s="34"/>
      <c r="E917" s="34"/>
      <c r="F917" s="46"/>
      <c r="G917" s="47"/>
    </row>
    <row r="918" spans="1:7" x14ac:dyDescent="0.3">
      <c r="A918" s="34"/>
      <c r="B918" s="33"/>
      <c r="C918" s="34"/>
      <c r="D918" s="34"/>
      <c r="E918" s="34"/>
      <c r="F918" s="46"/>
      <c r="G918" s="47"/>
    </row>
    <row r="919" spans="1:7" x14ac:dyDescent="0.3">
      <c r="A919" s="34"/>
      <c r="B919" s="33"/>
      <c r="C919" s="34"/>
      <c r="D919" s="34"/>
      <c r="E919" s="34"/>
      <c r="F919" s="46"/>
      <c r="G919" s="47"/>
    </row>
    <row r="920" spans="1:7" x14ac:dyDescent="0.3">
      <c r="A920" s="34"/>
      <c r="B920" s="33"/>
      <c r="C920" s="34"/>
      <c r="D920" s="34"/>
      <c r="E920" s="34"/>
      <c r="F920" s="46"/>
      <c r="G920" s="47"/>
    </row>
    <row r="921" spans="1:7" x14ac:dyDescent="0.3">
      <c r="A921" s="34"/>
      <c r="B921" s="33"/>
      <c r="C921" s="34"/>
      <c r="D921" s="34"/>
      <c r="E921" s="34"/>
      <c r="F921" s="46"/>
      <c r="G921" s="47"/>
    </row>
    <row r="922" spans="1:7" x14ac:dyDescent="0.3">
      <c r="A922" s="34"/>
      <c r="B922" s="33"/>
      <c r="C922" s="34"/>
      <c r="D922" s="34"/>
      <c r="E922" s="34"/>
      <c r="F922" s="46"/>
      <c r="G922" s="47"/>
    </row>
    <row r="923" spans="1:7" x14ac:dyDescent="0.3">
      <c r="A923" s="34"/>
      <c r="B923" s="33"/>
      <c r="C923" s="34"/>
      <c r="D923" s="34"/>
      <c r="E923" s="34"/>
      <c r="F923" s="46"/>
      <c r="G923" s="47"/>
    </row>
    <row r="924" spans="1:7" x14ac:dyDescent="0.3">
      <c r="A924" s="34"/>
      <c r="B924" s="33"/>
      <c r="C924" s="34"/>
      <c r="D924" s="34"/>
      <c r="E924" s="34"/>
      <c r="F924" s="46"/>
      <c r="G924" s="47"/>
    </row>
    <row r="925" spans="1:7" x14ac:dyDescent="0.3">
      <c r="A925" s="34"/>
      <c r="B925" s="33"/>
      <c r="C925" s="34"/>
      <c r="D925" s="34"/>
      <c r="E925" s="34"/>
      <c r="F925" s="46"/>
      <c r="G925" s="47"/>
    </row>
    <row r="926" spans="1:7" x14ac:dyDescent="0.3">
      <c r="A926" s="34"/>
      <c r="B926" s="33"/>
      <c r="C926" s="34"/>
      <c r="D926" s="34"/>
      <c r="E926" s="34"/>
      <c r="F926" s="46"/>
      <c r="G926" s="47"/>
    </row>
    <row r="927" spans="1:7" x14ac:dyDescent="0.3">
      <c r="A927" s="34"/>
      <c r="B927" s="33"/>
      <c r="C927" s="34"/>
      <c r="D927" s="34"/>
      <c r="E927" s="34"/>
      <c r="F927" s="46"/>
      <c r="G927" s="47"/>
    </row>
    <row r="928" spans="1:7" x14ac:dyDescent="0.3">
      <c r="A928" s="34"/>
      <c r="B928" s="33"/>
      <c r="C928" s="34"/>
      <c r="D928" s="34"/>
      <c r="E928" s="34"/>
      <c r="F928" s="46"/>
      <c r="G928" s="47"/>
    </row>
    <row r="929" spans="1:7" x14ac:dyDescent="0.3">
      <c r="A929" s="34"/>
      <c r="B929" s="33"/>
      <c r="C929" s="34"/>
      <c r="D929" s="34"/>
      <c r="E929" s="34"/>
      <c r="F929" s="46"/>
      <c r="G929" s="47"/>
    </row>
    <row r="930" spans="1:7" x14ac:dyDescent="0.3">
      <c r="A930" s="34"/>
      <c r="B930" s="33"/>
      <c r="C930" s="34"/>
      <c r="D930" s="34"/>
      <c r="E930" s="34"/>
      <c r="F930" s="46"/>
      <c r="G930" s="47"/>
    </row>
    <row r="931" spans="1:7" x14ac:dyDescent="0.3">
      <c r="A931" s="34"/>
      <c r="B931" s="33"/>
      <c r="C931" s="34"/>
      <c r="D931" s="34"/>
      <c r="E931" s="34"/>
      <c r="F931" s="46"/>
      <c r="G931" s="47"/>
    </row>
    <row r="932" spans="1:7" x14ac:dyDescent="0.3">
      <c r="A932" s="34"/>
      <c r="B932" s="33"/>
      <c r="C932" s="34"/>
      <c r="D932" s="34"/>
      <c r="E932" s="34"/>
      <c r="F932" s="46"/>
      <c r="G932" s="47"/>
    </row>
    <row r="933" spans="1:7" x14ac:dyDescent="0.3">
      <c r="A933" s="34"/>
      <c r="B933" s="33"/>
      <c r="C933" s="34"/>
      <c r="D933" s="34"/>
      <c r="E933" s="34"/>
      <c r="F933" s="46"/>
      <c r="G933" s="47"/>
    </row>
    <row r="934" spans="1:7" x14ac:dyDescent="0.3">
      <c r="A934" s="34"/>
      <c r="B934" s="33"/>
      <c r="C934" s="34"/>
      <c r="D934" s="34"/>
      <c r="E934" s="34"/>
      <c r="F934" s="46"/>
      <c r="G934" s="47"/>
    </row>
    <row r="935" spans="1:7" x14ac:dyDescent="0.3">
      <c r="A935" s="34"/>
      <c r="B935" s="33"/>
      <c r="C935" s="34"/>
      <c r="D935" s="34"/>
      <c r="E935" s="34"/>
      <c r="F935" s="46"/>
      <c r="G935" s="47"/>
    </row>
    <row r="936" spans="1:7" x14ac:dyDescent="0.3">
      <c r="A936" s="34"/>
      <c r="B936" s="33"/>
      <c r="C936" s="34"/>
      <c r="D936" s="34"/>
      <c r="E936" s="34"/>
      <c r="F936" s="46"/>
      <c r="G936" s="47"/>
    </row>
    <row r="937" spans="1:7" x14ac:dyDescent="0.3">
      <c r="A937" s="34"/>
      <c r="B937" s="33"/>
      <c r="C937" s="34"/>
      <c r="D937" s="34"/>
      <c r="E937" s="34"/>
      <c r="F937" s="46"/>
      <c r="G937" s="47"/>
    </row>
    <row r="938" spans="1:7" x14ac:dyDescent="0.3">
      <c r="A938" s="34"/>
      <c r="B938" s="33"/>
      <c r="C938" s="34"/>
      <c r="D938" s="34"/>
      <c r="E938" s="34"/>
      <c r="F938" s="46"/>
      <c r="G938" s="47"/>
    </row>
    <row r="939" spans="1:7" x14ac:dyDescent="0.3">
      <c r="A939" s="34"/>
      <c r="B939" s="33"/>
      <c r="C939" s="34"/>
      <c r="D939" s="34"/>
      <c r="E939" s="34"/>
      <c r="F939" s="46"/>
      <c r="G939" s="47"/>
    </row>
    <row r="940" spans="1:7" x14ac:dyDescent="0.3">
      <c r="A940" s="34"/>
      <c r="B940" s="33"/>
      <c r="C940" s="34"/>
      <c r="D940" s="34"/>
      <c r="E940" s="34"/>
      <c r="F940" s="46"/>
      <c r="G940" s="47"/>
    </row>
    <row r="941" spans="1:7" x14ac:dyDescent="0.3">
      <c r="A941" s="34"/>
      <c r="B941" s="33"/>
      <c r="C941" s="34"/>
      <c r="D941" s="34"/>
      <c r="E941" s="34"/>
      <c r="F941" s="46"/>
      <c r="G941" s="47"/>
    </row>
    <row r="942" spans="1:7" x14ac:dyDescent="0.3">
      <c r="A942" s="34"/>
      <c r="B942" s="33"/>
      <c r="C942" s="34"/>
      <c r="D942" s="34"/>
      <c r="E942" s="34"/>
      <c r="F942" s="46"/>
      <c r="G942" s="47"/>
    </row>
    <row r="943" spans="1:7" x14ac:dyDescent="0.3">
      <c r="A943" s="34"/>
      <c r="B943" s="33"/>
      <c r="C943" s="34"/>
      <c r="D943" s="34"/>
      <c r="E943" s="34"/>
      <c r="F943" s="46"/>
      <c r="G943" s="47"/>
    </row>
    <row r="944" spans="1:7" x14ac:dyDescent="0.3">
      <c r="A944" s="34"/>
      <c r="B944" s="33"/>
      <c r="C944" s="34"/>
      <c r="D944" s="34"/>
      <c r="E944" s="34"/>
      <c r="F944" s="46"/>
      <c r="G944" s="47"/>
    </row>
    <row r="945" spans="1:7" x14ac:dyDescent="0.3">
      <c r="A945" s="34"/>
      <c r="B945" s="33"/>
      <c r="C945" s="34"/>
      <c r="D945" s="34"/>
      <c r="E945" s="34"/>
      <c r="F945" s="46"/>
      <c r="G945" s="47"/>
    </row>
    <row r="946" spans="1:7" x14ac:dyDescent="0.3">
      <c r="A946" s="34"/>
      <c r="B946" s="33"/>
      <c r="C946" s="34"/>
      <c r="D946" s="34"/>
      <c r="E946" s="34"/>
      <c r="F946" s="46"/>
      <c r="G946" s="47"/>
    </row>
    <row r="947" spans="1:7" x14ac:dyDescent="0.3">
      <c r="A947" s="34"/>
      <c r="B947" s="33"/>
      <c r="C947" s="34"/>
      <c r="D947" s="34"/>
      <c r="E947" s="34"/>
      <c r="F947" s="46"/>
      <c r="G947" s="47"/>
    </row>
    <row r="948" spans="1:7" x14ac:dyDescent="0.3">
      <c r="A948" s="34"/>
      <c r="B948" s="33"/>
      <c r="C948" s="34"/>
      <c r="D948" s="34"/>
      <c r="E948" s="34"/>
      <c r="F948" s="46"/>
      <c r="G948" s="47"/>
    </row>
    <row r="949" spans="1:7" x14ac:dyDescent="0.3">
      <c r="A949" s="34"/>
      <c r="B949" s="33"/>
      <c r="C949" s="34"/>
      <c r="D949" s="34"/>
      <c r="E949" s="34"/>
      <c r="F949" s="46"/>
      <c r="G949" s="47"/>
    </row>
    <row r="950" spans="1:7" x14ac:dyDescent="0.3">
      <c r="A950" s="34"/>
      <c r="B950" s="33"/>
      <c r="C950" s="34"/>
      <c r="D950" s="34"/>
      <c r="E950" s="34"/>
      <c r="F950" s="46"/>
      <c r="G950" s="47"/>
    </row>
    <row r="951" spans="1:7" x14ac:dyDescent="0.3">
      <c r="A951" s="34"/>
      <c r="B951" s="33"/>
      <c r="C951" s="34"/>
      <c r="D951" s="34"/>
      <c r="E951" s="34"/>
      <c r="F951" s="46"/>
      <c r="G951" s="47"/>
    </row>
    <row r="952" spans="1:7" x14ac:dyDescent="0.3">
      <c r="A952" s="34"/>
      <c r="B952" s="33"/>
      <c r="C952" s="34"/>
      <c r="D952" s="34"/>
      <c r="E952" s="34"/>
      <c r="F952" s="46"/>
      <c r="G952" s="47"/>
    </row>
    <row r="953" spans="1:7" x14ac:dyDescent="0.3">
      <c r="A953" s="34"/>
      <c r="B953" s="33"/>
      <c r="C953" s="34"/>
      <c r="D953" s="34"/>
      <c r="E953" s="34"/>
      <c r="F953" s="46"/>
      <c r="G953" s="47"/>
    </row>
    <row r="954" spans="1:7" x14ac:dyDescent="0.3">
      <c r="A954" s="34"/>
      <c r="B954" s="33"/>
      <c r="C954" s="34"/>
      <c r="D954" s="34"/>
      <c r="E954" s="34"/>
      <c r="F954" s="46"/>
      <c r="G954" s="47"/>
    </row>
    <row r="955" spans="1:7" x14ac:dyDescent="0.3">
      <c r="A955" s="34"/>
      <c r="B955" s="33"/>
      <c r="C955" s="34"/>
      <c r="D955" s="34"/>
      <c r="E955" s="34"/>
      <c r="F955" s="46"/>
      <c r="G955" s="47"/>
    </row>
    <row r="956" spans="1:7" x14ac:dyDescent="0.3">
      <c r="A956" s="34"/>
      <c r="B956" s="33"/>
      <c r="C956" s="34"/>
      <c r="D956" s="34"/>
      <c r="E956" s="34"/>
      <c r="F956" s="46"/>
      <c r="G956" s="47"/>
    </row>
    <row r="957" spans="1:7" x14ac:dyDescent="0.3">
      <c r="A957" s="34"/>
      <c r="B957" s="33"/>
      <c r="C957" s="34"/>
      <c r="D957" s="34"/>
      <c r="E957" s="34"/>
      <c r="F957" s="46"/>
      <c r="G957" s="47"/>
    </row>
    <row r="958" spans="1:7" x14ac:dyDescent="0.3">
      <c r="A958" s="34"/>
      <c r="B958" s="33"/>
      <c r="C958" s="34"/>
      <c r="D958" s="34"/>
      <c r="E958" s="34"/>
      <c r="F958" s="46"/>
      <c r="G958" s="47"/>
    </row>
    <row r="959" spans="1:7" x14ac:dyDescent="0.3">
      <c r="A959" s="34"/>
      <c r="B959" s="33"/>
      <c r="C959" s="34"/>
      <c r="D959" s="34"/>
      <c r="E959" s="34"/>
      <c r="F959" s="46"/>
      <c r="G959" s="47"/>
    </row>
    <row r="960" spans="1:7" x14ac:dyDescent="0.3">
      <c r="A960" s="34"/>
      <c r="B960" s="33"/>
      <c r="C960" s="34"/>
      <c r="D960" s="34"/>
      <c r="E960" s="34"/>
      <c r="F960" s="46"/>
      <c r="G960" s="47"/>
    </row>
    <row r="961" spans="1:7" x14ac:dyDescent="0.3">
      <c r="A961" s="34"/>
      <c r="B961" s="33"/>
      <c r="C961" s="34"/>
      <c r="D961" s="34"/>
      <c r="E961" s="34"/>
      <c r="F961" s="46"/>
      <c r="G961" s="47"/>
    </row>
    <row r="962" spans="1:7" x14ac:dyDescent="0.3">
      <c r="A962" s="34"/>
      <c r="B962" s="33"/>
      <c r="C962" s="34"/>
      <c r="D962" s="34"/>
      <c r="E962" s="34"/>
      <c r="F962" s="46"/>
      <c r="G962" s="47"/>
    </row>
    <row r="963" spans="1:7" x14ac:dyDescent="0.3">
      <c r="A963" s="34"/>
      <c r="B963" s="33"/>
      <c r="C963" s="34"/>
      <c r="D963" s="34"/>
      <c r="E963" s="34"/>
      <c r="F963" s="46"/>
      <c r="G963" s="47"/>
    </row>
    <row r="964" spans="1:7" x14ac:dyDescent="0.3">
      <c r="A964" s="34"/>
      <c r="B964" s="33"/>
      <c r="C964" s="34"/>
      <c r="D964" s="34"/>
      <c r="E964" s="34"/>
      <c r="F964" s="46"/>
      <c r="G964" s="47"/>
    </row>
    <row r="965" spans="1:7" x14ac:dyDescent="0.3">
      <c r="A965" s="34"/>
      <c r="B965" s="33"/>
      <c r="C965" s="34"/>
      <c r="D965" s="34"/>
      <c r="E965" s="34"/>
      <c r="F965" s="46"/>
      <c r="G965" s="47"/>
    </row>
    <row r="966" spans="1:7" x14ac:dyDescent="0.3">
      <c r="A966" s="34"/>
      <c r="B966" s="33"/>
      <c r="C966" s="34"/>
      <c r="D966" s="34"/>
      <c r="E966" s="34"/>
      <c r="F966" s="46"/>
      <c r="G966" s="47"/>
    </row>
    <row r="967" spans="1:7" x14ac:dyDescent="0.3">
      <c r="A967" s="34"/>
      <c r="B967" s="33"/>
      <c r="C967" s="34"/>
      <c r="D967" s="34"/>
      <c r="E967" s="34"/>
      <c r="F967" s="46"/>
      <c r="G967" s="47"/>
    </row>
    <row r="968" spans="1:7" x14ac:dyDescent="0.3">
      <c r="A968" s="34"/>
      <c r="B968" s="33"/>
      <c r="C968" s="34"/>
      <c r="D968" s="34"/>
      <c r="E968" s="34"/>
      <c r="F968" s="46"/>
      <c r="G968" s="47"/>
    </row>
    <row r="969" spans="1:7" x14ac:dyDescent="0.3">
      <c r="A969" s="34"/>
      <c r="B969" s="33"/>
      <c r="C969" s="34"/>
      <c r="D969" s="34"/>
      <c r="E969" s="34"/>
      <c r="F969" s="46"/>
      <c r="G969" s="47"/>
    </row>
    <row r="970" spans="1:7" x14ac:dyDescent="0.3">
      <c r="A970" s="34"/>
      <c r="B970" s="33"/>
      <c r="C970" s="34"/>
      <c r="D970" s="34"/>
      <c r="E970" s="34"/>
      <c r="F970" s="46"/>
      <c r="G970" s="47"/>
    </row>
    <row r="971" spans="1:7" x14ac:dyDescent="0.3">
      <c r="A971" s="34"/>
      <c r="B971" s="33"/>
      <c r="C971" s="34"/>
      <c r="D971" s="34"/>
      <c r="E971" s="34"/>
      <c r="F971" s="46"/>
      <c r="G971" s="47"/>
    </row>
    <row r="972" spans="1:7" x14ac:dyDescent="0.3">
      <c r="A972" s="34"/>
      <c r="B972" s="33"/>
      <c r="C972" s="34"/>
      <c r="D972" s="34"/>
      <c r="E972" s="34"/>
      <c r="F972" s="46"/>
      <c r="G972" s="47"/>
    </row>
    <row r="973" spans="1:7" x14ac:dyDescent="0.3">
      <c r="A973" s="34"/>
      <c r="B973" s="33"/>
      <c r="C973" s="34"/>
      <c r="D973" s="34"/>
      <c r="E973" s="34"/>
      <c r="F973" s="46"/>
      <c r="G973" s="47"/>
    </row>
    <row r="974" spans="1:7" x14ac:dyDescent="0.3">
      <c r="A974" s="34"/>
      <c r="B974" s="33"/>
      <c r="C974" s="34"/>
      <c r="D974" s="34"/>
      <c r="E974" s="34"/>
      <c r="F974" s="46"/>
      <c r="G974" s="47"/>
    </row>
    <row r="975" spans="1:7" x14ac:dyDescent="0.3">
      <c r="A975" s="34"/>
      <c r="B975" s="33"/>
      <c r="C975" s="34"/>
      <c r="D975" s="34"/>
      <c r="E975" s="34"/>
      <c r="F975" s="46"/>
      <c r="G975" s="47"/>
    </row>
    <row r="976" spans="1:7" x14ac:dyDescent="0.3">
      <c r="A976" s="34"/>
      <c r="B976" s="33"/>
      <c r="C976" s="34"/>
      <c r="D976" s="34"/>
      <c r="E976" s="34"/>
      <c r="F976" s="46"/>
      <c r="G976" s="47"/>
    </row>
    <row r="977" spans="1:7" x14ac:dyDescent="0.3">
      <c r="A977" s="34"/>
      <c r="B977" s="33"/>
      <c r="C977" s="34"/>
      <c r="D977" s="34"/>
      <c r="E977" s="34"/>
      <c r="F977" s="46"/>
      <c r="G977" s="47"/>
    </row>
    <row r="978" spans="1:7" x14ac:dyDescent="0.3">
      <c r="A978" s="34"/>
      <c r="B978" s="33"/>
      <c r="C978" s="34"/>
      <c r="D978" s="34"/>
      <c r="E978" s="34"/>
      <c r="F978" s="46"/>
      <c r="G978" s="47"/>
    </row>
    <row r="979" spans="1:7" x14ac:dyDescent="0.3">
      <c r="A979" s="34"/>
      <c r="B979" s="33"/>
      <c r="C979" s="34"/>
      <c r="D979" s="34"/>
      <c r="E979" s="34"/>
      <c r="F979" s="46"/>
      <c r="G979" s="47"/>
    </row>
    <row r="980" spans="1:7" x14ac:dyDescent="0.3">
      <c r="A980" s="34"/>
      <c r="B980" s="33"/>
      <c r="C980" s="34"/>
      <c r="D980" s="34"/>
      <c r="E980" s="34"/>
      <c r="F980" s="46"/>
      <c r="G980" s="47"/>
    </row>
    <row r="981" spans="1:7" x14ac:dyDescent="0.3">
      <c r="A981" s="34"/>
      <c r="B981" s="33"/>
      <c r="C981" s="34"/>
      <c r="D981" s="34"/>
      <c r="E981" s="34"/>
      <c r="F981" s="46"/>
      <c r="G981" s="47"/>
    </row>
    <row r="982" spans="1:7" x14ac:dyDescent="0.3">
      <c r="A982" s="34"/>
      <c r="B982" s="33"/>
      <c r="C982" s="34"/>
      <c r="D982" s="34"/>
      <c r="E982" s="34"/>
      <c r="F982" s="46"/>
      <c r="G982" s="47"/>
    </row>
    <row r="983" spans="1:7" x14ac:dyDescent="0.3">
      <c r="A983" s="34"/>
      <c r="B983" s="33"/>
      <c r="C983" s="34"/>
      <c r="D983" s="34"/>
      <c r="E983" s="34"/>
      <c r="F983" s="46"/>
      <c r="G983" s="47"/>
    </row>
    <row r="984" spans="1:7" x14ac:dyDescent="0.3">
      <c r="A984" s="34"/>
      <c r="B984" s="33"/>
      <c r="C984" s="34"/>
      <c r="D984" s="34"/>
      <c r="E984" s="34"/>
      <c r="F984" s="46"/>
      <c r="G984" s="47"/>
    </row>
    <row r="985" spans="1:7" x14ac:dyDescent="0.3">
      <c r="A985" s="34"/>
      <c r="B985" s="33"/>
      <c r="C985" s="34"/>
      <c r="D985" s="34"/>
      <c r="E985" s="34"/>
      <c r="F985" s="46"/>
      <c r="G985" s="47"/>
    </row>
    <row r="986" spans="1:7" x14ac:dyDescent="0.3">
      <c r="A986" s="34"/>
      <c r="B986" s="33"/>
      <c r="C986" s="34"/>
      <c r="D986" s="34"/>
      <c r="E986" s="34"/>
      <c r="F986" s="46"/>
      <c r="G986" s="47"/>
    </row>
    <row r="987" spans="1:7" x14ac:dyDescent="0.3">
      <c r="A987" s="34"/>
      <c r="B987" s="33"/>
      <c r="C987" s="34"/>
      <c r="D987" s="34"/>
      <c r="E987" s="34"/>
      <c r="F987" s="46"/>
      <c r="G987" s="47"/>
    </row>
    <row r="988" spans="1:7" x14ac:dyDescent="0.3">
      <c r="A988" s="34"/>
      <c r="B988" s="33"/>
      <c r="C988" s="34"/>
      <c r="D988" s="34"/>
      <c r="E988" s="34"/>
      <c r="F988" s="46"/>
      <c r="G988" s="47"/>
    </row>
    <row r="989" spans="1:7" x14ac:dyDescent="0.3">
      <c r="A989" s="34"/>
      <c r="B989" s="33"/>
      <c r="C989" s="34"/>
      <c r="D989" s="34"/>
      <c r="E989" s="34"/>
      <c r="F989" s="46"/>
      <c r="G989" s="47"/>
    </row>
    <row r="990" spans="1:7" x14ac:dyDescent="0.3">
      <c r="A990" s="34"/>
      <c r="B990" s="33"/>
      <c r="C990" s="34"/>
      <c r="D990" s="34"/>
      <c r="E990" s="34"/>
      <c r="F990" s="46"/>
      <c r="G990" s="47"/>
    </row>
    <row r="991" spans="1:7" x14ac:dyDescent="0.3">
      <c r="A991" s="34"/>
      <c r="B991" s="33"/>
      <c r="C991" s="34"/>
      <c r="D991" s="34"/>
      <c r="E991" s="34"/>
      <c r="F991" s="46"/>
      <c r="G991" s="47"/>
    </row>
    <row r="992" spans="1:7" x14ac:dyDescent="0.3">
      <c r="A992" s="34"/>
      <c r="B992" s="33"/>
      <c r="C992" s="34"/>
      <c r="D992" s="34"/>
      <c r="E992" s="34"/>
      <c r="F992" s="46"/>
      <c r="G992" s="47"/>
    </row>
    <row r="993" spans="1:7" x14ac:dyDescent="0.3">
      <c r="A993" s="34"/>
      <c r="B993" s="33"/>
      <c r="C993" s="34"/>
      <c r="D993" s="34"/>
      <c r="E993" s="34"/>
      <c r="F993" s="46"/>
      <c r="G993" s="47"/>
    </row>
    <row r="994" spans="1:7" x14ac:dyDescent="0.3">
      <c r="A994" s="34"/>
      <c r="B994" s="33"/>
      <c r="C994" s="34"/>
      <c r="D994" s="34"/>
      <c r="E994" s="34"/>
      <c r="F994" s="46"/>
      <c r="G994" s="47"/>
    </row>
    <row r="995" spans="1:7" x14ac:dyDescent="0.3">
      <c r="A995" s="34"/>
      <c r="B995" s="33"/>
      <c r="C995" s="34"/>
      <c r="D995" s="34"/>
      <c r="E995" s="34"/>
      <c r="F995" s="46"/>
      <c r="G995" s="47"/>
    </row>
    <row r="996" spans="1:7" x14ac:dyDescent="0.3">
      <c r="A996" s="34"/>
      <c r="B996" s="33"/>
      <c r="C996" s="34"/>
      <c r="D996" s="34"/>
      <c r="E996" s="34"/>
      <c r="F996" s="46"/>
      <c r="G996" s="47"/>
    </row>
    <row r="997" spans="1:7" x14ac:dyDescent="0.3">
      <c r="A997" s="34"/>
      <c r="B997" s="33"/>
      <c r="C997" s="34"/>
      <c r="D997" s="34"/>
      <c r="E997" s="34"/>
      <c r="F997" s="46"/>
      <c r="G997" s="47"/>
    </row>
    <row r="998" spans="1:7" x14ac:dyDescent="0.3">
      <c r="A998" s="34"/>
      <c r="B998" s="33"/>
      <c r="C998" s="34"/>
      <c r="D998" s="34"/>
      <c r="E998" s="34"/>
      <c r="F998" s="46"/>
      <c r="G998" s="47"/>
    </row>
    <row r="999" spans="1:7" x14ac:dyDescent="0.3">
      <c r="A999" s="34"/>
      <c r="B999" s="33"/>
      <c r="C999" s="34"/>
      <c r="D999" s="34"/>
      <c r="E999" s="34"/>
      <c r="F999" s="46"/>
      <c r="G999" s="47"/>
    </row>
    <row r="1000" spans="1:7" x14ac:dyDescent="0.3">
      <c r="A1000" s="34"/>
      <c r="B1000" s="33"/>
      <c r="C1000" s="34"/>
      <c r="D1000" s="34"/>
      <c r="E1000" s="34"/>
      <c r="F1000" s="46"/>
      <c r="G1000" s="47"/>
    </row>
    <row r="1001" spans="1:7" x14ac:dyDescent="0.3">
      <c r="A1001" s="34"/>
      <c r="B1001" s="33"/>
      <c r="C1001" s="34"/>
      <c r="D1001" s="34"/>
      <c r="E1001" s="34"/>
      <c r="F1001" s="46"/>
      <c r="G1001" s="47"/>
    </row>
    <row r="1002" spans="1:7" x14ac:dyDescent="0.3">
      <c r="A1002" s="34"/>
      <c r="B1002" s="33"/>
      <c r="C1002" s="34"/>
      <c r="D1002" s="34"/>
      <c r="E1002" s="34"/>
      <c r="F1002" s="46"/>
      <c r="G1002" s="47"/>
    </row>
    <row r="1003" spans="1:7" x14ac:dyDescent="0.3">
      <c r="A1003" s="34"/>
      <c r="B1003" s="33"/>
      <c r="C1003" s="34"/>
      <c r="D1003" s="34"/>
      <c r="E1003" s="34"/>
      <c r="F1003" s="46"/>
      <c r="G1003" s="47"/>
    </row>
    <row r="1004" spans="1:7" x14ac:dyDescent="0.3">
      <c r="A1004" s="34"/>
      <c r="B1004" s="33"/>
      <c r="C1004" s="34"/>
      <c r="D1004" s="34"/>
      <c r="E1004" s="34"/>
      <c r="F1004" s="46"/>
      <c r="G1004" s="47"/>
    </row>
    <row r="1005" spans="1:7" x14ac:dyDescent="0.3">
      <c r="A1005" s="34"/>
      <c r="B1005" s="33"/>
      <c r="C1005" s="34"/>
      <c r="D1005" s="34"/>
      <c r="E1005" s="34"/>
      <c r="F1005" s="46"/>
      <c r="G1005" s="47"/>
    </row>
    <row r="1006" spans="1:7" x14ac:dyDescent="0.3">
      <c r="A1006" s="34"/>
      <c r="B1006" s="33"/>
      <c r="C1006" s="34"/>
      <c r="D1006" s="34"/>
      <c r="E1006" s="34"/>
      <c r="F1006" s="46"/>
      <c r="G1006" s="47"/>
    </row>
    <row r="1007" spans="1:7" x14ac:dyDescent="0.3">
      <c r="A1007" s="34"/>
      <c r="B1007" s="33"/>
      <c r="C1007" s="34"/>
      <c r="D1007" s="34"/>
      <c r="E1007" s="34"/>
      <c r="F1007" s="46"/>
      <c r="G1007" s="47"/>
    </row>
    <row r="1008" spans="1:7" x14ac:dyDescent="0.3">
      <c r="A1008" s="34"/>
      <c r="B1008" s="33"/>
      <c r="C1008" s="34"/>
      <c r="D1008" s="34"/>
      <c r="E1008" s="34"/>
      <c r="F1008" s="46"/>
      <c r="G1008" s="47"/>
    </row>
    <row r="1009" spans="1:7" x14ac:dyDescent="0.3">
      <c r="A1009" s="34"/>
      <c r="B1009" s="33"/>
      <c r="C1009" s="34"/>
      <c r="D1009" s="34"/>
      <c r="E1009" s="34"/>
      <c r="F1009" s="46"/>
      <c r="G1009" s="47"/>
    </row>
    <row r="1010" spans="1:7" x14ac:dyDescent="0.3">
      <c r="A1010" s="34"/>
      <c r="B1010" s="33"/>
      <c r="C1010" s="34"/>
      <c r="D1010" s="34"/>
      <c r="E1010" s="34"/>
      <c r="F1010" s="46"/>
      <c r="G1010" s="47"/>
    </row>
    <row r="1011" spans="1:7" x14ac:dyDescent="0.3">
      <c r="A1011" s="34"/>
      <c r="B1011" s="33"/>
      <c r="C1011" s="34"/>
      <c r="D1011" s="34"/>
      <c r="E1011" s="34"/>
      <c r="F1011" s="46"/>
      <c r="G1011" s="47"/>
    </row>
    <row r="1012" spans="1:7" x14ac:dyDescent="0.3">
      <c r="A1012" s="34"/>
      <c r="B1012" s="33"/>
      <c r="C1012" s="34"/>
      <c r="D1012" s="34"/>
      <c r="E1012" s="34"/>
      <c r="F1012" s="46"/>
      <c r="G1012" s="47"/>
    </row>
    <row r="1013" spans="1:7" x14ac:dyDescent="0.3">
      <c r="A1013" s="34"/>
      <c r="B1013" s="33"/>
      <c r="C1013" s="34"/>
      <c r="D1013" s="34"/>
      <c r="E1013" s="34"/>
      <c r="F1013" s="46"/>
      <c r="G1013" s="47"/>
    </row>
    <row r="1014" spans="1:7" x14ac:dyDescent="0.3">
      <c r="A1014" s="34"/>
      <c r="B1014" s="33"/>
      <c r="C1014" s="34"/>
      <c r="D1014" s="34"/>
      <c r="E1014" s="34"/>
      <c r="F1014" s="46"/>
      <c r="G1014" s="47"/>
    </row>
    <row r="1015" spans="1:7" x14ac:dyDescent="0.3">
      <c r="A1015" s="34"/>
      <c r="B1015" s="33"/>
      <c r="C1015" s="34"/>
      <c r="D1015" s="34"/>
      <c r="E1015" s="34"/>
      <c r="F1015" s="46"/>
      <c r="G1015" s="47"/>
    </row>
    <row r="1016" spans="1:7" x14ac:dyDescent="0.3">
      <c r="A1016" s="34"/>
      <c r="B1016" s="33"/>
      <c r="C1016" s="34"/>
      <c r="D1016" s="34"/>
      <c r="E1016" s="34"/>
      <c r="F1016" s="46"/>
      <c r="G1016" s="47"/>
    </row>
    <row r="1017" spans="1:7" x14ac:dyDescent="0.3">
      <c r="A1017" s="34"/>
      <c r="B1017" s="33"/>
      <c r="C1017" s="34"/>
      <c r="D1017" s="34"/>
      <c r="E1017" s="34"/>
      <c r="F1017" s="46"/>
      <c r="G1017" s="47"/>
    </row>
    <row r="1018" spans="1:7" x14ac:dyDescent="0.3">
      <c r="A1018" s="34"/>
      <c r="B1018" s="33"/>
      <c r="C1018" s="34"/>
      <c r="D1018" s="34"/>
      <c r="E1018" s="34"/>
      <c r="F1018" s="46"/>
      <c r="G1018" s="47"/>
    </row>
    <row r="1019" spans="1:7" x14ac:dyDescent="0.3">
      <c r="A1019" s="34"/>
      <c r="B1019" s="33"/>
      <c r="C1019" s="34"/>
      <c r="D1019" s="34"/>
      <c r="E1019" s="34"/>
      <c r="F1019" s="46"/>
      <c r="G1019" s="47"/>
    </row>
    <row r="1020" spans="1:7" x14ac:dyDescent="0.3">
      <c r="A1020" s="34"/>
      <c r="B1020" s="33"/>
      <c r="C1020" s="34"/>
      <c r="D1020" s="34"/>
      <c r="E1020" s="34"/>
      <c r="F1020" s="46"/>
      <c r="G1020" s="47"/>
    </row>
    <row r="1021" spans="1:7" x14ac:dyDescent="0.3">
      <c r="A1021" s="34"/>
      <c r="B1021" s="33"/>
      <c r="C1021" s="34"/>
      <c r="D1021" s="34"/>
      <c r="E1021" s="34"/>
      <c r="F1021" s="46"/>
      <c r="G1021" s="47"/>
    </row>
    <row r="1022" spans="1:7" x14ac:dyDescent="0.3">
      <c r="A1022" s="34"/>
      <c r="B1022" s="33"/>
      <c r="C1022" s="34"/>
      <c r="D1022" s="34"/>
      <c r="E1022" s="34"/>
      <c r="F1022" s="46"/>
      <c r="G1022" s="47"/>
    </row>
    <row r="1023" spans="1:7" x14ac:dyDescent="0.3">
      <c r="A1023" s="34"/>
      <c r="B1023" s="33"/>
      <c r="C1023" s="34"/>
      <c r="D1023" s="34"/>
      <c r="E1023" s="34"/>
      <c r="F1023" s="46"/>
      <c r="G1023" s="47"/>
    </row>
    <row r="1024" spans="1:7" x14ac:dyDescent="0.3">
      <c r="A1024" s="34"/>
      <c r="B1024" s="33"/>
      <c r="C1024" s="34"/>
      <c r="D1024" s="34"/>
      <c r="E1024" s="34"/>
      <c r="F1024" s="46"/>
      <c r="G1024" s="47"/>
    </row>
    <row r="1025" spans="1:7" x14ac:dyDescent="0.3">
      <c r="A1025" s="34"/>
      <c r="B1025" s="33"/>
      <c r="C1025" s="34"/>
      <c r="D1025" s="34"/>
      <c r="E1025" s="34"/>
      <c r="F1025" s="46"/>
      <c r="G1025" s="47"/>
    </row>
    <row r="1026" spans="1:7" x14ac:dyDescent="0.3">
      <c r="A1026" s="34"/>
      <c r="B1026" s="33"/>
      <c r="C1026" s="34"/>
      <c r="D1026" s="34"/>
      <c r="E1026" s="34"/>
      <c r="F1026" s="46"/>
      <c r="G1026" s="47"/>
    </row>
    <row r="1027" spans="1:7" x14ac:dyDescent="0.3">
      <c r="A1027" s="34"/>
      <c r="B1027" s="33"/>
      <c r="C1027" s="34"/>
      <c r="D1027" s="34"/>
      <c r="E1027" s="34"/>
      <c r="F1027" s="46"/>
      <c r="G1027" s="47"/>
    </row>
    <row r="1028" spans="1:7" x14ac:dyDescent="0.3">
      <c r="A1028" s="34"/>
      <c r="B1028" s="33"/>
      <c r="C1028" s="34"/>
      <c r="D1028" s="34"/>
      <c r="E1028" s="34"/>
      <c r="F1028" s="46"/>
      <c r="G1028" s="47"/>
    </row>
    <row r="1029" spans="1:7" x14ac:dyDescent="0.3">
      <c r="A1029" s="34"/>
      <c r="B1029" s="33"/>
      <c r="C1029" s="34"/>
      <c r="D1029" s="34"/>
      <c r="E1029" s="34"/>
      <c r="F1029" s="46"/>
      <c r="G1029" s="47"/>
    </row>
    <row r="1030" spans="1:7" x14ac:dyDescent="0.3">
      <c r="A1030" s="34"/>
      <c r="B1030" s="33"/>
      <c r="C1030" s="34"/>
      <c r="D1030" s="34"/>
      <c r="E1030" s="34"/>
      <c r="F1030" s="46"/>
      <c r="G1030" s="47"/>
    </row>
    <row r="1031" spans="1:7" x14ac:dyDescent="0.3">
      <c r="A1031" s="34"/>
      <c r="B1031" s="33"/>
      <c r="C1031" s="34"/>
      <c r="D1031" s="34"/>
      <c r="E1031" s="34"/>
      <c r="F1031" s="46"/>
      <c r="G1031" s="47"/>
    </row>
    <row r="1032" spans="1:7" x14ac:dyDescent="0.3">
      <c r="A1032" s="34"/>
      <c r="B1032" s="33"/>
      <c r="C1032" s="34"/>
      <c r="D1032" s="34"/>
      <c r="E1032" s="34"/>
      <c r="F1032" s="46"/>
      <c r="G1032" s="47"/>
    </row>
    <row r="1033" spans="1:7" x14ac:dyDescent="0.3">
      <c r="A1033" s="34"/>
      <c r="B1033" s="33"/>
      <c r="C1033" s="34"/>
      <c r="D1033" s="34"/>
      <c r="E1033" s="34"/>
      <c r="F1033" s="46"/>
      <c r="G1033" s="47"/>
    </row>
    <row r="1034" spans="1:7" x14ac:dyDescent="0.3">
      <c r="A1034" s="34"/>
      <c r="B1034" s="33"/>
      <c r="C1034" s="34"/>
      <c r="D1034" s="34"/>
      <c r="E1034" s="34"/>
      <c r="F1034" s="46"/>
      <c r="G1034" s="47"/>
    </row>
    <row r="1035" spans="1:7" x14ac:dyDescent="0.3">
      <c r="A1035" s="34"/>
      <c r="B1035" s="33"/>
      <c r="C1035" s="34"/>
      <c r="D1035" s="34"/>
      <c r="E1035" s="34"/>
      <c r="F1035" s="46"/>
      <c r="G1035" s="47"/>
    </row>
    <row r="1036" spans="1:7" x14ac:dyDescent="0.3">
      <c r="A1036" s="34"/>
      <c r="B1036" s="33"/>
      <c r="C1036" s="34"/>
      <c r="D1036" s="34"/>
      <c r="E1036" s="34"/>
      <c r="F1036" s="46"/>
      <c r="G1036" s="47"/>
    </row>
    <row r="1037" spans="1:7" x14ac:dyDescent="0.3">
      <c r="A1037" s="34"/>
      <c r="B1037" s="33"/>
      <c r="C1037" s="34"/>
      <c r="D1037" s="34"/>
      <c r="E1037" s="34"/>
      <c r="F1037" s="46"/>
      <c r="G1037" s="47"/>
    </row>
    <row r="1038" spans="1:7" x14ac:dyDescent="0.3">
      <c r="A1038" s="34"/>
      <c r="B1038" s="33"/>
      <c r="C1038" s="34"/>
      <c r="D1038" s="34"/>
      <c r="E1038" s="34"/>
      <c r="F1038" s="46"/>
      <c r="G1038" s="47"/>
    </row>
    <row r="1039" spans="1:7" x14ac:dyDescent="0.3">
      <c r="A1039" s="34"/>
      <c r="B1039" s="33"/>
      <c r="C1039" s="34"/>
      <c r="D1039" s="34"/>
      <c r="E1039" s="34"/>
      <c r="F1039" s="46"/>
      <c r="G1039" s="47"/>
    </row>
    <row r="1040" spans="1:7" x14ac:dyDescent="0.3">
      <c r="A1040" s="34"/>
      <c r="B1040" s="33"/>
      <c r="C1040" s="34"/>
      <c r="D1040" s="34"/>
      <c r="E1040" s="34"/>
      <c r="F1040" s="46"/>
      <c r="G1040" s="47"/>
    </row>
    <row r="1041" spans="1:7" x14ac:dyDescent="0.3">
      <c r="A1041" s="34"/>
      <c r="B1041" s="33"/>
      <c r="C1041" s="34"/>
      <c r="D1041" s="34"/>
      <c r="E1041" s="34"/>
      <c r="F1041" s="46"/>
      <c r="G1041" s="47"/>
    </row>
    <row r="1042" spans="1:7" x14ac:dyDescent="0.3">
      <c r="A1042" s="34"/>
      <c r="B1042" s="33"/>
      <c r="C1042" s="34"/>
      <c r="D1042" s="34"/>
      <c r="E1042" s="34"/>
      <c r="F1042" s="46"/>
      <c r="G1042" s="47"/>
    </row>
    <row r="1043" spans="1:7" x14ac:dyDescent="0.3">
      <c r="A1043" s="34"/>
      <c r="B1043" s="33"/>
      <c r="C1043" s="34"/>
      <c r="D1043" s="34"/>
      <c r="E1043" s="34"/>
      <c r="F1043" s="46"/>
      <c r="G1043" s="47"/>
    </row>
    <row r="1044" spans="1:7" x14ac:dyDescent="0.3">
      <c r="A1044" s="34"/>
      <c r="B1044" s="33"/>
      <c r="C1044" s="34"/>
      <c r="D1044" s="34"/>
      <c r="E1044" s="34"/>
      <c r="F1044" s="46"/>
      <c r="G1044" s="47"/>
    </row>
    <row r="1045" spans="1:7" x14ac:dyDescent="0.3">
      <c r="A1045" s="34"/>
      <c r="B1045" s="33"/>
      <c r="C1045" s="34"/>
      <c r="D1045" s="34"/>
      <c r="E1045" s="34"/>
      <c r="F1045" s="46"/>
      <c r="G1045" s="47"/>
    </row>
    <row r="1046" spans="1:7" x14ac:dyDescent="0.3">
      <c r="A1046" s="34"/>
      <c r="B1046" s="33"/>
      <c r="C1046" s="34"/>
      <c r="D1046" s="34"/>
      <c r="E1046" s="34"/>
      <c r="F1046" s="46"/>
      <c r="G1046" s="47"/>
    </row>
    <row r="1047" spans="1:7" x14ac:dyDescent="0.3">
      <c r="A1047" s="34"/>
      <c r="B1047" s="33"/>
      <c r="C1047" s="34"/>
      <c r="D1047" s="34"/>
      <c r="E1047" s="34"/>
      <c r="F1047" s="46"/>
      <c r="G1047" s="47"/>
    </row>
    <row r="1048" spans="1:7" x14ac:dyDescent="0.3">
      <c r="A1048" s="34"/>
      <c r="B1048" s="33"/>
      <c r="C1048" s="34"/>
      <c r="D1048" s="34"/>
      <c r="E1048" s="34"/>
      <c r="F1048" s="46"/>
      <c r="G1048" s="47"/>
    </row>
    <row r="1049" spans="1:7" x14ac:dyDescent="0.3">
      <c r="A1049" s="34"/>
      <c r="B1049" s="33"/>
      <c r="C1049" s="34"/>
      <c r="D1049" s="34"/>
      <c r="E1049" s="34"/>
      <c r="F1049" s="46"/>
      <c r="G1049" s="47"/>
    </row>
    <row r="1050" spans="1:7" x14ac:dyDescent="0.3">
      <c r="A1050" s="34"/>
      <c r="B1050" s="33"/>
      <c r="C1050" s="34"/>
      <c r="D1050" s="34"/>
      <c r="E1050" s="34"/>
      <c r="F1050" s="46"/>
      <c r="G1050" s="47"/>
    </row>
    <row r="1051" spans="1:7" x14ac:dyDescent="0.3">
      <c r="A1051" s="34"/>
      <c r="B1051" s="33"/>
      <c r="C1051" s="34"/>
      <c r="D1051" s="34"/>
      <c r="E1051" s="34"/>
      <c r="F1051" s="46"/>
      <c r="G1051" s="47"/>
    </row>
    <row r="1052" spans="1:7" x14ac:dyDescent="0.3">
      <c r="A1052" s="34"/>
      <c r="B1052" s="33"/>
      <c r="C1052" s="34"/>
      <c r="D1052" s="34"/>
      <c r="E1052" s="34"/>
      <c r="F1052" s="46"/>
      <c r="G1052" s="47"/>
    </row>
    <row r="1053" spans="1:7" x14ac:dyDescent="0.3">
      <c r="A1053" s="34"/>
      <c r="B1053" s="33"/>
      <c r="C1053" s="34"/>
      <c r="D1053" s="34"/>
      <c r="E1053" s="34"/>
      <c r="F1053" s="46"/>
      <c r="G1053" s="47"/>
    </row>
    <row r="1054" spans="1:7" x14ac:dyDescent="0.3">
      <c r="A1054" s="34"/>
      <c r="B1054" s="33"/>
      <c r="C1054" s="34"/>
      <c r="D1054" s="34"/>
      <c r="E1054" s="34"/>
      <c r="F1054" s="46"/>
      <c r="G1054" s="47"/>
    </row>
    <row r="1055" spans="1:7" x14ac:dyDescent="0.3">
      <c r="A1055" s="34"/>
      <c r="B1055" s="33"/>
      <c r="C1055" s="34"/>
      <c r="D1055" s="34"/>
      <c r="E1055" s="34"/>
      <c r="F1055" s="46"/>
      <c r="G1055" s="47"/>
    </row>
    <row r="1056" spans="1:7" x14ac:dyDescent="0.3">
      <c r="A1056" s="34"/>
      <c r="B1056" s="33"/>
      <c r="C1056" s="34"/>
      <c r="D1056" s="34"/>
      <c r="E1056" s="34"/>
      <c r="F1056" s="46"/>
      <c r="G1056" s="47"/>
    </row>
    <row r="1057" spans="1:7" x14ac:dyDescent="0.3">
      <c r="A1057" s="34"/>
      <c r="B1057" s="33"/>
      <c r="C1057" s="34"/>
      <c r="D1057" s="34"/>
      <c r="E1057" s="34"/>
      <c r="F1057" s="46"/>
      <c r="G1057" s="47"/>
    </row>
    <row r="1058" spans="1:7" x14ac:dyDescent="0.3">
      <c r="A1058" s="34"/>
      <c r="B1058" s="33"/>
      <c r="C1058" s="34"/>
      <c r="D1058" s="34"/>
      <c r="E1058" s="34"/>
      <c r="F1058" s="46"/>
      <c r="G1058" s="47"/>
    </row>
    <row r="1059" spans="1:7" x14ac:dyDescent="0.3">
      <c r="A1059" s="34"/>
      <c r="B1059" s="33"/>
      <c r="C1059" s="34"/>
      <c r="D1059" s="34"/>
      <c r="E1059" s="34"/>
      <c r="F1059" s="46"/>
      <c r="G1059" s="47"/>
    </row>
    <row r="1060" spans="1:7" x14ac:dyDescent="0.3">
      <c r="A1060" s="34"/>
      <c r="B1060" s="33"/>
      <c r="C1060" s="34"/>
      <c r="D1060" s="34"/>
      <c r="E1060" s="34"/>
      <c r="F1060" s="46"/>
      <c r="G1060" s="47"/>
    </row>
    <row r="1061" spans="1:7" x14ac:dyDescent="0.3">
      <c r="A1061" s="34"/>
      <c r="B1061" s="33"/>
      <c r="C1061" s="34"/>
      <c r="D1061" s="34"/>
      <c r="E1061" s="34"/>
      <c r="F1061" s="46"/>
      <c r="G1061" s="47"/>
    </row>
    <row r="1062" spans="1:7" x14ac:dyDescent="0.3">
      <c r="A1062" s="34"/>
      <c r="B1062" s="33"/>
      <c r="C1062" s="34"/>
      <c r="D1062" s="34"/>
      <c r="E1062" s="34"/>
      <c r="F1062" s="46"/>
      <c r="G1062" s="47"/>
    </row>
    <row r="1063" spans="1:7" x14ac:dyDescent="0.3">
      <c r="A1063" s="34"/>
      <c r="B1063" s="33"/>
      <c r="C1063" s="34"/>
      <c r="D1063" s="34"/>
      <c r="E1063" s="34"/>
      <c r="F1063" s="46"/>
      <c r="G1063" s="47"/>
    </row>
    <row r="1064" spans="1:7" x14ac:dyDescent="0.3">
      <c r="A1064" s="34"/>
      <c r="B1064" s="33"/>
      <c r="C1064" s="34"/>
      <c r="D1064" s="34"/>
      <c r="E1064" s="34"/>
      <c r="F1064" s="46"/>
      <c r="G1064" s="47"/>
    </row>
    <row r="1065" spans="1:7" x14ac:dyDescent="0.3">
      <c r="A1065" s="34"/>
      <c r="B1065" s="33"/>
      <c r="C1065" s="34"/>
      <c r="D1065" s="34"/>
      <c r="E1065" s="34"/>
      <c r="F1065" s="46"/>
      <c r="G1065" s="47"/>
    </row>
    <row r="1066" spans="1:7" x14ac:dyDescent="0.3">
      <c r="A1066" s="34"/>
      <c r="B1066" s="33"/>
      <c r="C1066" s="34"/>
      <c r="D1066" s="34"/>
      <c r="E1066" s="34"/>
      <c r="F1066" s="46"/>
      <c r="G1066" s="47"/>
    </row>
    <row r="1067" spans="1:7" x14ac:dyDescent="0.3">
      <c r="A1067" s="34"/>
      <c r="B1067" s="33"/>
      <c r="C1067" s="34"/>
      <c r="D1067" s="34"/>
      <c r="E1067" s="34"/>
      <c r="F1067" s="46"/>
      <c r="G1067" s="47"/>
    </row>
    <row r="1068" spans="1:7" x14ac:dyDescent="0.3">
      <c r="A1068" s="34"/>
      <c r="B1068" s="33"/>
      <c r="C1068" s="34"/>
      <c r="D1068" s="34"/>
      <c r="E1068" s="34"/>
      <c r="F1068" s="46"/>
      <c r="G1068" s="47"/>
    </row>
    <row r="1069" spans="1:7" x14ac:dyDescent="0.3">
      <c r="A1069" s="34"/>
      <c r="B1069" s="33"/>
      <c r="C1069" s="34"/>
      <c r="D1069" s="34"/>
      <c r="E1069" s="34"/>
      <c r="F1069" s="46"/>
      <c r="G1069" s="47"/>
    </row>
    <row r="1070" spans="1:7" x14ac:dyDescent="0.3">
      <c r="A1070" s="34"/>
      <c r="B1070" s="33"/>
      <c r="C1070" s="34"/>
      <c r="D1070" s="34"/>
      <c r="E1070" s="34"/>
      <c r="F1070" s="46"/>
      <c r="G1070" s="47"/>
    </row>
    <row r="1071" spans="1:7" x14ac:dyDescent="0.3">
      <c r="A1071" s="34"/>
      <c r="B1071" s="33"/>
      <c r="C1071" s="34"/>
      <c r="D1071" s="34"/>
      <c r="E1071" s="34"/>
      <c r="F1071" s="46"/>
      <c r="G1071" s="47"/>
    </row>
    <row r="1072" spans="1:7" x14ac:dyDescent="0.3">
      <c r="A1072" s="34"/>
      <c r="B1072" s="33"/>
      <c r="C1072" s="34"/>
      <c r="D1072" s="34"/>
      <c r="E1072" s="34"/>
      <c r="F1072" s="46"/>
      <c r="G1072" s="47"/>
    </row>
    <row r="1073" spans="1:7" x14ac:dyDescent="0.3">
      <c r="A1073" s="34"/>
      <c r="B1073" s="33"/>
      <c r="C1073" s="34"/>
      <c r="D1073" s="34"/>
      <c r="E1073" s="34"/>
      <c r="F1073" s="46"/>
      <c r="G1073" s="47"/>
    </row>
    <row r="1074" spans="1:7" x14ac:dyDescent="0.3">
      <c r="A1074" s="34"/>
      <c r="B1074" s="33"/>
      <c r="C1074" s="34"/>
      <c r="D1074" s="34"/>
      <c r="E1074" s="34"/>
      <c r="F1074" s="46"/>
      <c r="G1074" s="47"/>
    </row>
    <row r="1075" spans="1:7" x14ac:dyDescent="0.3">
      <c r="A1075" s="34"/>
      <c r="B1075" s="33"/>
      <c r="C1075" s="34"/>
      <c r="D1075" s="34"/>
      <c r="E1075" s="34"/>
      <c r="F1075" s="46"/>
      <c r="G1075" s="47"/>
    </row>
    <row r="1076" spans="1:7" x14ac:dyDescent="0.3">
      <c r="A1076" s="34"/>
      <c r="B1076" s="33"/>
      <c r="C1076" s="34"/>
      <c r="D1076" s="34"/>
      <c r="E1076" s="34"/>
      <c r="F1076" s="46"/>
      <c r="G1076" s="47"/>
    </row>
    <row r="1077" spans="1:7" x14ac:dyDescent="0.3">
      <c r="A1077" s="34"/>
      <c r="B1077" s="33"/>
      <c r="C1077" s="34"/>
      <c r="D1077" s="34"/>
      <c r="E1077" s="34"/>
      <c r="F1077" s="46"/>
      <c r="G1077" s="47"/>
    </row>
    <row r="1078" spans="1:7" x14ac:dyDescent="0.3">
      <c r="A1078" s="34"/>
      <c r="B1078" s="33"/>
      <c r="C1078" s="34"/>
      <c r="D1078" s="34"/>
      <c r="E1078" s="34"/>
      <c r="F1078" s="46"/>
      <c r="G1078" s="47"/>
    </row>
    <row r="1079" spans="1:7" x14ac:dyDescent="0.3">
      <c r="A1079" s="34"/>
      <c r="B1079" s="33"/>
      <c r="C1079" s="34"/>
      <c r="D1079" s="34"/>
      <c r="E1079" s="34"/>
      <c r="F1079" s="46"/>
      <c r="G1079" s="47"/>
    </row>
    <row r="1080" spans="1:7" x14ac:dyDescent="0.3">
      <c r="A1080" s="34"/>
      <c r="B1080" s="33"/>
      <c r="C1080" s="34"/>
      <c r="D1080" s="34"/>
      <c r="E1080" s="34"/>
      <c r="F1080" s="46"/>
      <c r="G1080" s="47"/>
    </row>
    <row r="1081" spans="1:7" x14ac:dyDescent="0.3">
      <c r="A1081" s="34"/>
      <c r="B1081" s="33"/>
      <c r="C1081" s="34"/>
      <c r="D1081" s="34"/>
      <c r="E1081" s="34"/>
      <c r="F1081" s="46"/>
      <c r="G1081" s="47"/>
    </row>
    <row r="1082" spans="1:7" x14ac:dyDescent="0.3">
      <c r="A1082" s="34"/>
      <c r="B1082" s="33"/>
      <c r="C1082" s="34"/>
      <c r="D1082" s="34"/>
      <c r="E1082" s="34"/>
      <c r="F1082" s="46"/>
      <c r="G1082" s="47"/>
    </row>
    <row r="1083" spans="1:7" x14ac:dyDescent="0.3">
      <c r="A1083" s="34"/>
      <c r="B1083" s="33"/>
      <c r="C1083" s="34"/>
      <c r="D1083" s="34"/>
      <c r="E1083" s="34"/>
      <c r="F1083" s="46"/>
      <c r="G1083" s="47"/>
    </row>
    <row r="1084" spans="1:7" x14ac:dyDescent="0.3">
      <c r="A1084" s="34"/>
      <c r="B1084" s="33"/>
      <c r="C1084" s="34"/>
      <c r="D1084" s="34"/>
      <c r="E1084" s="34"/>
      <c r="F1084" s="46"/>
      <c r="G1084" s="47"/>
    </row>
    <row r="1085" spans="1:7" x14ac:dyDescent="0.3">
      <c r="A1085" s="34"/>
      <c r="B1085" s="33"/>
      <c r="C1085" s="34"/>
      <c r="D1085" s="34"/>
      <c r="E1085" s="34"/>
      <c r="F1085" s="46"/>
      <c r="G1085" s="47"/>
    </row>
    <row r="1086" spans="1:7" x14ac:dyDescent="0.3">
      <c r="A1086" s="34"/>
      <c r="B1086" s="33"/>
      <c r="C1086" s="34"/>
      <c r="D1086" s="34"/>
      <c r="E1086" s="34"/>
      <c r="F1086" s="46"/>
      <c r="G1086" s="47"/>
    </row>
    <row r="1087" spans="1:7" x14ac:dyDescent="0.3">
      <c r="A1087" s="34"/>
      <c r="B1087" s="33"/>
      <c r="C1087" s="34"/>
      <c r="D1087" s="34"/>
      <c r="E1087" s="34"/>
      <c r="F1087" s="46"/>
      <c r="G1087" s="47"/>
    </row>
    <row r="1088" spans="1:7" x14ac:dyDescent="0.3">
      <c r="A1088" s="34"/>
      <c r="B1088" s="33"/>
      <c r="C1088" s="34"/>
      <c r="D1088" s="34"/>
      <c r="E1088" s="34"/>
      <c r="F1088" s="46"/>
      <c r="G1088" s="47"/>
    </row>
    <row r="1089" spans="1:7" x14ac:dyDescent="0.3">
      <c r="A1089" s="34"/>
      <c r="B1089" s="33"/>
      <c r="C1089" s="34"/>
      <c r="D1089" s="34"/>
      <c r="E1089" s="34"/>
      <c r="F1089" s="46"/>
      <c r="G1089" s="47"/>
    </row>
    <row r="1090" spans="1:7" x14ac:dyDescent="0.3">
      <c r="A1090" s="34"/>
      <c r="B1090" s="33"/>
      <c r="C1090" s="34"/>
      <c r="D1090" s="34"/>
      <c r="E1090" s="34"/>
      <c r="F1090" s="46"/>
      <c r="G1090" s="47"/>
    </row>
    <row r="1091" spans="1:7" x14ac:dyDescent="0.3">
      <c r="A1091" s="34"/>
      <c r="B1091" s="33"/>
      <c r="C1091" s="34"/>
      <c r="D1091" s="34"/>
      <c r="E1091" s="34"/>
      <c r="F1091" s="46"/>
      <c r="G1091" s="47"/>
    </row>
    <row r="1092" spans="1:7" x14ac:dyDescent="0.3">
      <c r="A1092" s="34"/>
      <c r="B1092" s="33"/>
      <c r="C1092" s="34"/>
      <c r="D1092" s="34"/>
      <c r="E1092" s="34"/>
      <c r="F1092" s="46"/>
      <c r="G1092" s="47"/>
    </row>
    <row r="1093" spans="1:7" x14ac:dyDescent="0.3">
      <c r="A1093" s="34"/>
      <c r="B1093" s="33"/>
      <c r="C1093" s="34"/>
      <c r="D1093" s="34"/>
      <c r="E1093" s="34"/>
      <c r="F1093" s="46"/>
      <c r="G1093" s="47"/>
    </row>
    <row r="1094" spans="1:7" x14ac:dyDescent="0.3">
      <c r="A1094" s="34"/>
      <c r="B1094" s="33"/>
      <c r="C1094" s="34"/>
      <c r="D1094" s="34"/>
      <c r="E1094" s="34"/>
      <c r="F1094" s="46"/>
      <c r="G1094" s="47"/>
    </row>
    <row r="1095" spans="1:7" x14ac:dyDescent="0.3">
      <c r="A1095" s="34"/>
      <c r="B1095" s="33"/>
      <c r="C1095" s="34"/>
      <c r="D1095" s="34"/>
      <c r="E1095" s="34"/>
      <c r="F1095" s="46"/>
      <c r="G1095" s="47"/>
    </row>
    <row r="1096" spans="1:7" x14ac:dyDescent="0.3">
      <c r="A1096" s="34"/>
      <c r="B1096" s="33"/>
      <c r="C1096" s="34"/>
      <c r="D1096" s="34"/>
      <c r="E1096" s="34"/>
      <c r="F1096" s="46"/>
      <c r="G1096" s="47"/>
    </row>
    <row r="1097" spans="1:7" x14ac:dyDescent="0.3">
      <c r="A1097" s="34"/>
      <c r="B1097" s="33"/>
      <c r="C1097" s="34"/>
      <c r="D1097" s="34"/>
      <c r="E1097" s="34"/>
      <c r="F1097" s="46"/>
      <c r="G1097" s="47"/>
    </row>
    <row r="1098" spans="1:7" x14ac:dyDescent="0.3">
      <c r="A1098" s="34"/>
      <c r="B1098" s="33"/>
      <c r="C1098" s="34"/>
      <c r="D1098" s="34"/>
      <c r="E1098" s="34"/>
      <c r="F1098" s="46"/>
      <c r="G1098" s="47"/>
    </row>
    <row r="1099" spans="1:7" x14ac:dyDescent="0.3">
      <c r="A1099" s="34"/>
      <c r="B1099" s="33"/>
      <c r="C1099" s="34"/>
      <c r="D1099" s="34"/>
      <c r="E1099" s="34"/>
      <c r="F1099" s="46"/>
      <c r="G1099" s="47"/>
    </row>
    <row r="1100" spans="1:7" x14ac:dyDescent="0.3">
      <c r="A1100" s="34"/>
      <c r="B1100" s="33"/>
      <c r="C1100" s="34"/>
      <c r="D1100" s="34"/>
      <c r="E1100" s="34"/>
      <c r="F1100" s="46"/>
      <c r="G1100" s="47"/>
    </row>
    <row r="1101" spans="1:7" x14ac:dyDescent="0.3">
      <c r="A1101" s="34"/>
      <c r="B1101" s="33"/>
      <c r="C1101" s="34"/>
      <c r="D1101" s="34"/>
      <c r="E1101" s="34"/>
      <c r="F1101" s="46"/>
      <c r="G1101" s="47"/>
    </row>
    <row r="1102" spans="1:7" x14ac:dyDescent="0.3">
      <c r="A1102" s="34"/>
      <c r="B1102" s="33"/>
      <c r="C1102" s="34"/>
      <c r="D1102" s="34"/>
      <c r="E1102" s="34"/>
      <c r="F1102" s="46"/>
      <c r="G1102" s="47"/>
    </row>
    <row r="1103" spans="1:7" x14ac:dyDescent="0.3">
      <c r="A1103" s="34"/>
      <c r="B1103" s="33"/>
      <c r="C1103" s="34"/>
      <c r="D1103" s="34"/>
      <c r="E1103" s="34"/>
      <c r="F1103" s="46"/>
      <c r="G1103" s="47"/>
    </row>
    <row r="1104" spans="1:7" x14ac:dyDescent="0.3">
      <c r="A1104" s="34"/>
      <c r="B1104" s="33"/>
      <c r="C1104" s="34"/>
      <c r="D1104" s="34"/>
      <c r="E1104" s="34"/>
      <c r="F1104" s="46"/>
      <c r="G1104" s="47"/>
    </row>
    <row r="1105" spans="1:7" x14ac:dyDescent="0.3">
      <c r="A1105" s="34"/>
      <c r="B1105" s="33"/>
      <c r="C1105" s="34"/>
      <c r="D1105" s="34"/>
      <c r="E1105" s="34"/>
      <c r="F1105" s="46"/>
      <c r="G1105" s="47"/>
    </row>
    <row r="1106" spans="1:7" x14ac:dyDescent="0.3">
      <c r="A1106" s="34"/>
      <c r="B1106" s="33"/>
      <c r="C1106" s="34"/>
      <c r="D1106" s="34"/>
      <c r="E1106" s="34"/>
      <c r="F1106" s="46"/>
      <c r="G1106" s="47"/>
    </row>
    <row r="1107" spans="1:7" x14ac:dyDescent="0.3">
      <c r="A1107" s="34"/>
      <c r="B1107" s="33"/>
      <c r="C1107" s="34"/>
      <c r="D1107" s="34"/>
      <c r="E1107" s="34"/>
      <c r="F1107" s="46"/>
      <c r="G1107" s="47"/>
    </row>
    <row r="1108" spans="1:7" x14ac:dyDescent="0.3">
      <c r="A1108" s="34"/>
      <c r="B1108" s="33"/>
      <c r="C1108" s="34"/>
      <c r="D1108" s="34"/>
      <c r="E1108" s="34"/>
      <c r="F1108" s="46"/>
      <c r="G1108" s="47"/>
    </row>
    <row r="1109" spans="1:7" x14ac:dyDescent="0.3">
      <c r="A1109" s="34"/>
      <c r="B1109" s="33"/>
      <c r="C1109" s="34"/>
      <c r="D1109" s="34"/>
      <c r="E1109" s="34"/>
      <c r="F1109" s="46"/>
      <c r="G1109" s="47"/>
    </row>
    <row r="1110" spans="1:7" x14ac:dyDescent="0.3">
      <c r="A1110" s="34"/>
      <c r="B1110" s="33"/>
      <c r="C1110" s="34"/>
      <c r="D1110" s="34"/>
      <c r="E1110" s="34"/>
      <c r="F1110" s="46"/>
      <c r="G1110" s="47"/>
    </row>
    <row r="1111" spans="1:7" x14ac:dyDescent="0.3">
      <c r="A1111" s="34"/>
      <c r="B1111" s="33"/>
      <c r="C1111" s="34"/>
      <c r="D1111" s="34"/>
      <c r="E1111" s="34"/>
      <c r="F1111" s="46"/>
      <c r="G1111" s="47"/>
    </row>
    <row r="1112" spans="1:7" x14ac:dyDescent="0.3">
      <c r="A1112" s="34"/>
      <c r="B1112" s="33"/>
      <c r="C1112" s="34"/>
      <c r="D1112" s="34"/>
      <c r="E1112" s="34"/>
      <c r="F1112" s="46"/>
      <c r="G1112" s="47"/>
    </row>
    <row r="1113" spans="1:7" x14ac:dyDescent="0.3">
      <c r="A1113" s="34"/>
      <c r="B1113" s="33"/>
      <c r="C1113" s="34"/>
      <c r="D1113" s="34"/>
      <c r="E1113" s="34"/>
      <c r="F1113" s="46"/>
      <c r="G1113" s="47"/>
    </row>
    <row r="1114" spans="1:7" x14ac:dyDescent="0.3">
      <c r="A1114" s="34"/>
      <c r="B1114" s="33"/>
      <c r="C1114" s="34"/>
      <c r="D1114" s="34"/>
      <c r="E1114" s="34"/>
      <c r="F1114" s="46"/>
      <c r="G1114" s="47"/>
    </row>
    <row r="1115" spans="1:7" x14ac:dyDescent="0.3">
      <c r="A1115" s="34"/>
      <c r="B1115" s="33"/>
      <c r="C1115" s="34"/>
      <c r="D1115" s="34"/>
      <c r="E1115" s="34"/>
      <c r="F1115" s="46"/>
      <c r="G1115" s="47"/>
    </row>
    <row r="1116" spans="1:7" x14ac:dyDescent="0.3">
      <c r="A1116" s="34"/>
      <c r="B1116" s="33"/>
      <c r="C1116" s="34"/>
      <c r="D1116" s="34"/>
      <c r="E1116" s="34"/>
      <c r="F1116" s="46"/>
      <c r="G1116" s="47"/>
    </row>
    <row r="1117" spans="1:7" x14ac:dyDescent="0.3">
      <c r="A1117" s="34"/>
      <c r="B1117" s="33"/>
      <c r="C1117" s="34"/>
      <c r="D1117" s="34"/>
      <c r="E1117" s="34"/>
      <c r="F1117" s="46"/>
      <c r="G1117" s="47"/>
    </row>
    <row r="1118" spans="1:7" x14ac:dyDescent="0.3">
      <c r="A1118" s="34"/>
      <c r="B1118" s="33"/>
      <c r="C1118" s="34"/>
      <c r="D1118" s="34"/>
      <c r="E1118" s="34"/>
      <c r="F1118" s="46"/>
      <c r="G1118" s="47"/>
    </row>
    <row r="1119" spans="1:7" x14ac:dyDescent="0.3">
      <c r="A1119" s="34"/>
      <c r="B1119" s="33"/>
      <c r="C1119" s="34"/>
      <c r="D1119" s="34"/>
      <c r="E1119" s="34"/>
      <c r="F1119" s="46"/>
      <c r="G1119" s="47"/>
    </row>
    <row r="1120" spans="1:7" x14ac:dyDescent="0.3">
      <c r="A1120" s="34"/>
      <c r="B1120" s="33"/>
      <c r="C1120" s="34"/>
      <c r="D1120" s="34"/>
      <c r="E1120" s="34"/>
      <c r="F1120" s="46"/>
      <c r="G1120" s="47"/>
    </row>
    <row r="1121" spans="1:7" x14ac:dyDescent="0.3">
      <c r="A1121" s="34"/>
      <c r="B1121" s="33"/>
      <c r="C1121" s="34"/>
      <c r="D1121" s="34"/>
      <c r="E1121" s="34"/>
      <c r="F1121" s="46"/>
      <c r="G1121" s="47"/>
    </row>
    <row r="1122" spans="1:7" x14ac:dyDescent="0.3">
      <c r="A1122" s="34"/>
      <c r="B1122" s="33"/>
      <c r="C1122" s="34"/>
      <c r="D1122" s="34"/>
      <c r="E1122" s="34"/>
      <c r="F1122" s="46"/>
      <c r="G1122" s="47"/>
    </row>
    <row r="1123" spans="1:7" x14ac:dyDescent="0.3">
      <c r="A1123" s="34"/>
      <c r="B1123" s="33"/>
      <c r="C1123" s="34"/>
      <c r="D1123" s="34"/>
      <c r="E1123" s="34"/>
      <c r="F1123" s="46"/>
      <c r="G1123" s="47"/>
    </row>
    <row r="1124" spans="1:7" x14ac:dyDescent="0.3">
      <c r="A1124" s="34"/>
      <c r="B1124" s="33"/>
      <c r="C1124" s="34"/>
      <c r="D1124" s="34"/>
      <c r="E1124" s="34"/>
      <c r="F1124" s="46"/>
      <c r="G1124" s="47"/>
    </row>
    <row r="1125" spans="1:7" x14ac:dyDescent="0.3">
      <c r="A1125" s="34"/>
      <c r="B1125" s="33"/>
      <c r="C1125" s="34"/>
      <c r="D1125" s="34"/>
      <c r="E1125" s="34"/>
      <c r="F1125" s="46"/>
      <c r="G1125" s="47"/>
    </row>
    <row r="1126" spans="1:7" x14ac:dyDescent="0.3">
      <c r="A1126" s="34"/>
      <c r="B1126" s="33"/>
      <c r="C1126" s="34"/>
      <c r="D1126" s="34"/>
      <c r="E1126" s="34"/>
      <c r="F1126" s="46"/>
      <c r="G1126" s="47"/>
    </row>
    <row r="1127" spans="1:7" x14ac:dyDescent="0.3">
      <c r="A1127" s="34"/>
      <c r="B1127" s="33"/>
      <c r="C1127" s="34"/>
      <c r="D1127" s="34"/>
      <c r="E1127" s="34"/>
      <c r="F1127" s="46"/>
      <c r="G1127" s="47"/>
    </row>
    <row r="1128" spans="1:7" x14ac:dyDescent="0.3">
      <c r="A1128" s="34"/>
      <c r="B1128" s="33"/>
      <c r="C1128" s="34"/>
      <c r="D1128" s="34"/>
      <c r="E1128" s="34"/>
      <c r="F1128" s="46"/>
      <c r="G1128" s="47"/>
    </row>
    <row r="1129" spans="1:7" x14ac:dyDescent="0.3">
      <c r="A1129" s="34"/>
      <c r="B1129" s="33"/>
      <c r="C1129" s="34"/>
      <c r="D1129" s="34"/>
      <c r="E1129" s="34"/>
      <c r="F1129" s="46"/>
      <c r="G1129" s="47"/>
    </row>
    <row r="1130" spans="1:7" x14ac:dyDescent="0.3">
      <c r="A1130" s="34"/>
      <c r="B1130" s="33"/>
      <c r="C1130" s="34"/>
      <c r="D1130" s="34"/>
      <c r="E1130" s="34"/>
      <c r="F1130" s="46"/>
      <c r="G1130" s="47"/>
    </row>
    <row r="1131" spans="1:7" x14ac:dyDescent="0.3">
      <c r="A1131" s="34"/>
      <c r="B1131" s="33"/>
      <c r="C1131" s="34"/>
      <c r="D1131" s="34"/>
      <c r="E1131" s="34"/>
      <c r="F1131" s="46"/>
      <c r="G1131" s="47"/>
    </row>
    <row r="1132" spans="1:7" x14ac:dyDescent="0.3">
      <c r="A1132" s="34"/>
      <c r="B1132" s="33"/>
      <c r="C1132" s="34"/>
      <c r="D1132" s="34"/>
      <c r="E1132" s="34"/>
      <c r="F1132" s="46"/>
      <c r="G1132" s="47"/>
    </row>
    <row r="1133" spans="1:7" x14ac:dyDescent="0.3">
      <c r="A1133" s="34"/>
      <c r="B1133" s="33"/>
      <c r="C1133" s="34"/>
      <c r="D1133" s="34"/>
      <c r="E1133" s="34"/>
      <c r="F1133" s="46"/>
      <c r="G1133" s="47"/>
    </row>
    <row r="1134" spans="1:7" x14ac:dyDescent="0.3">
      <c r="A1134" s="34"/>
      <c r="B1134" s="33"/>
      <c r="C1134" s="34"/>
      <c r="D1134" s="34"/>
      <c r="E1134" s="34"/>
      <c r="F1134" s="46"/>
      <c r="G1134" s="47"/>
    </row>
    <row r="1135" spans="1:7" x14ac:dyDescent="0.3">
      <c r="A1135" s="34"/>
      <c r="B1135" s="33"/>
      <c r="C1135" s="34"/>
      <c r="D1135" s="34"/>
      <c r="E1135" s="34"/>
      <c r="F1135" s="46"/>
      <c r="G1135" s="47"/>
    </row>
    <row r="1136" spans="1:7" x14ac:dyDescent="0.3">
      <c r="A1136" s="34"/>
      <c r="B1136" s="33"/>
      <c r="C1136" s="34"/>
      <c r="D1136" s="34"/>
      <c r="E1136" s="34"/>
      <c r="F1136" s="46"/>
      <c r="G1136" s="47"/>
    </row>
    <row r="1137" spans="1:7" x14ac:dyDescent="0.3">
      <c r="A1137" s="34"/>
      <c r="B1137" s="33"/>
      <c r="C1137" s="34"/>
      <c r="D1137" s="34"/>
      <c r="E1137" s="34"/>
      <c r="F1137" s="46"/>
      <c r="G1137" s="47"/>
    </row>
    <row r="1138" spans="1:7" x14ac:dyDescent="0.3">
      <c r="A1138" s="34"/>
      <c r="B1138" s="33"/>
      <c r="C1138" s="34"/>
      <c r="D1138" s="34"/>
      <c r="E1138" s="34"/>
      <c r="F1138" s="46"/>
      <c r="G1138" s="47"/>
    </row>
    <row r="1139" spans="1:7" x14ac:dyDescent="0.3">
      <c r="A1139" s="34"/>
      <c r="B1139" s="33"/>
      <c r="C1139" s="34"/>
      <c r="D1139" s="34"/>
      <c r="E1139" s="34"/>
      <c r="F1139" s="46"/>
      <c r="G1139" s="47"/>
    </row>
    <row r="1140" spans="1:7" x14ac:dyDescent="0.3">
      <c r="A1140" s="34"/>
      <c r="B1140" s="33"/>
      <c r="C1140" s="34"/>
      <c r="D1140" s="34"/>
      <c r="E1140" s="34"/>
      <c r="F1140" s="46"/>
      <c r="G1140" s="47"/>
    </row>
    <row r="1141" spans="1:7" x14ac:dyDescent="0.3">
      <c r="A1141" s="34"/>
      <c r="B1141" s="33"/>
      <c r="C1141" s="34"/>
      <c r="D1141" s="34"/>
      <c r="E1141" s="34"/>
      <c r="F1141" s="46"/>
      <c r="G1141" s="47"/>
    </row>
    <row r="1142" spans="1:7" x14ac:dyDescent="0.3">
      <c r="A1142" s="34"/>
      <c r="B1142" s="33"/>
      <c r="C1142" s="34"/>
      <c r="D1142" s="34"/>
      <c r="E1142" s="34"/>
      <c r="F1142" s="46"/>
      <c r="G1142" s="47"/>
    </row>
    <row r="1143" spans="1:7" x14ac:dyDescent="0.3">
      <c r="A1143" s="34"/>
      <c r="B1143" s="33"/>
      <c r="C1143" s="34"/>
      <c r="D1143" s="34"/>
      <c r="E1143" s="34"/>
      <c r="F1143" s="46"/>
      <c r="G1143" s="47"/>
    </row>
    <row r="1144" spans="1:7" x14ac:dyDescent="0.3">
      <c r="A1144" s="34"/>
      <c r="B1144" s="33"/>
      <c r="C1144" s="34"/>
      <c r="D1144" s="34"/>
      <c r="E1144" s="34"/>
      <c r="F1144" s="46"/>
      <c r="G1144" s="47"/>
    </row>
    <row r="1145" spans="1:7" x14ac:dyDescent="0.3">
      <c r="A1145" s="34"/>
      <c r="B1145" s="33"/>
      <c r="C1145" s="34"/>
      <c r="D1145" s="34"/>
      <c r="E1145" s="34"/>
      <c r="F1145" s="46"/>
      <c r="G1145" s="47"/>
    </row>
    <row r="1146" spans="1:7" x14ac:dyDescent="0.3">
      <c r="A1146" s="34"/>
      <c r="B1146" s="33"/>
      <c r="C1146" s="34"/>
      <c r="D1146" s="34"/>
      <c r="E1146" s="34"/>
      <c r="F1146" s="46"/>
      <c r="G1146" s="47"/>
    </row>
    <row r="1147" spans="1:7" x14ac:dyDescent="0.3">
      <c r="A1147" s="34"/>
      <c r="B1147" s="33"/>
      <c r="C1147" s="34"/>
      <c r="D1147" s="34"/>
      <c r="E1147" s="34"/>
      <c r="F1147" s="46"/>
      <c r="G1147" s="47"/>
    </row>
    <row r="1148" spans="1:7" x14ac:dyDescent="0.3">
      <c r="A1148" s="34"/>
      <c r="B1148" s="33"/>
      <c r="C1148" s="34"/>
      <c r="D1148" s="34"/>
      <c r="E1148" s="34"/>
      <c r="F1148" s="46"/>
      <c r="G1148" s="47"/>
    </row>
    <row r="1149" spans="1:7" x14ac:dyDescent="0.3">
      <c r="A1149" s="34"/>
      <c r="B1149" s="33"/>
      <c r="C1149" s="34"/>
      <c r="D1149" s="34"/>
      <c r="E1149" s="34"/>
      <c r="F1149" s="46"/>
      <c r="G1149" s="47"/>
    </row>
    <row r="1150" spans="1:7" x14ac:dyDescent="0.3">
      <c r="A1150" s="34"/>
      <c r="B1150" s="33"/>
      <c r="C1150" s="34"/>
      <c r="D1150" s="34"/>
      <c r="E1150" s="34"/>
      <c r="F1150" s="46"/>
      <c r="G1150" s="47"/>
    </row>
    <row r="1151" spans="1:7" x14ac:dyDescent="0.3">
      <c r="A1151" s="34"/>
      <c r="B1151" s="33"/>
      <c r="C1151" s="34"/>
      <c r="D1151" s="34"/>
      <c r="E1151" s="34"/>
      <c r="F1151" s="46"/>
      <c r="G1151" s="47"/>
    </row>
    <row r="1152" spans="1:7" x14ac:dyDescent="0.3">
      <c r="A1152" s="34"/>
      <c r="B1152" s="33"/>
      <c r="C1152" s="34"/>
      <c r="D1152" s="34"/>
      <c r="E1152" s="34"/>
      <c r="F1152" s="46"/>
      <c r="G1152" s="47"/>
    </row>
    <row r="1153" spans="1:7" x14ac:dyDescent="0.3">
      <c r="A1153" s="34"/>
      <c r="B1153" s="33"/>
      <c r="C1153" s="34"/>
      <c r="D1153" s="34"/>
      <c r="E1153" s="34"/>
      <c r="F1153" s="46"/>
      <c r="G1153" s="47"/>
    </row>
    <row r="1154" spans="1:7" x14ac:dyDescent="0.3">
      <c r="A1154" s="34"/>
      <c r="B1154" s="33"/>
      <c r="C1154" s="34"/>
      <c r="D1154" s="34"/>
      <c r="E1154" s="34"/>
      <c r="F1154" s="46"/>
      <c r="G1154" s="47"/>
    </row>
    <row r="1155" spans="1:7" x14ac:dyDescent="0.3">
      <c r="A1155" s="34"/>
      <c r="B1155" s="33"/>
      <c r="C1155" s="34"/>
      <c r="D1155" s="34"/>
      <c r="E1155" s="34"/>
      <c r="F1155" s="46"/>
      <c r="G1155" s="47"/>
    </row>
    <row r="1156" spans="1:7" x14ac:dyDescent="0.3">
      <c r="A1156" s="34"/>
      <c r="B1156" s="33"/>
      <c r="C1156" s="34"/>
      <c r="D1156" s="34"/>
      <c r="E1156" s="34"/>
      <c r="F1156" s="46"/>
      <c r="G1156" s="47"/>
    </row>
    <row r="1157" spans="1:7" x14ac:dyDescent="0.3">
      <c r="A1157" s="34"/>
      <c r="B1157" s="33"/>
      <c r="C1157" s="34"/>
      <c r="D1157" s="34"/>
      <c r="E1157" s="34"/>
      <c r="F1157" s="46"/>
      <c r="G1157" s="47"/>
    </row>
    <row r="1158" spans="1:7" x14ac:dyDescent="0.3">
      <c r="A1158" s="34"/>
      <c r="B1158" s="33"/>
      <c r="C1158" s="34"/>
      <c r="D1158" s="34"/>
      <c r="E1158" s="34"/>
      <c r="F1158" s="46"/>
      <c r="G1158" s="47"/>
    </row>
    <row r="1159" spans="1:7" x14ac:dyDescent="0.3">
      <c r="A1159" s="34"/>
      <c r="B1159" s="33"/>
      <c r="C1159" s="34"/>
      <c r="D1159" s="34"/>
      <c r="E1159" s="34"/>
      <c r="F1159" s="46"/>
      <c r="G1159" s="47"/>
    </row>
    <row r="1160" spans="1:7" x14ac:dyDescent="0.3">
      <c r="A1160" s="34"/>
      <c r="B1160" s="33"/>
      <c r="C1160" s="34"/>
      <c r="D1160" s="34"/>
      <c r="E1160" s="34"/>
      <c r="F1160" s="46"/>
      <c r="G1160" s="47"/>
    </row>
    <row r="1161" spans="1:7" x14ac:dyDescent="0.3">
      <c r="A1161" s="34"/>
      <c r="B1161" s="33"/>
      <c r="C1161" s="34"/>
      <c r="D1161" s="34"/>
      <c r="E1161" s="34"/>
      <c r="F1161" s="46"/>
      <c r="G1161" s="47"/>
    </row>
    <row r="1162" spans="1:7" x14ac:dyDescent="0.3">
      <c r="A1162" s="34"/>
      <c r="B1162" s="33"/>
      <c r="C1162" s="34"/>
      <c r="D1162" s="34"/>
      <c r="E1162" s="34"/>
      <c r="F1162" s="46"/>
      <c r="G1162" s="47"/>
    </row>
    <row r="1163" spans="1:7" x14ac:dyDescent="0.3">
      <c r="A1163" s="34"/>
      <c r="B1163" s="33"/>
      <c r="C1163" s="34"/>
      <c r="D1163" s="34"/>
      <c r="E1163" s="34"/>
      <c r="F1163" s="46"/>
      <c r="G1163" s="47"/>
    </row>
    <row r="1164" spans="1:7" x14ac:dyDescent="0.3">
      <c r="A1164" s="34"/>
      <c r="B1164" s="33"/>
      <c r="C1164" s="34"/>
      <c r="D1164" s="34"/>
      <c r="E1164" s="34"/>
      <c r="F1164" s="46"/>
      <c r="G1164" s="47"/>
    </row>
    <row r="1165" spans="1:7" x14ac:dyDescent="0.3">
      <c r="A1165" s="34"/>
      <c r="B1165" s="33"/>
      <c r="C1165" s="34"/>
      <c r="D1165" s="34"/>
      <c r="E1165" s="34"/>
      <c r="F1165" s="46"/>
      <c r="G1165" s="47"/>
    </row>
    <row r="1166" spans="1:7" x14ac:dyDescent="0.3">
      <c r="A1166" s="34"/>
      <c r="B1166" s="33"/>
      <c r="C1166" s="34"/>
      <c r="D1166" s="34"/>
      <c r="E1166" s="34"/>
      <c r="F1166" s="46"/>
      <c r="G1166" s="47"/>
    </row>
    <row r="1167" spans="1:7" x14ac:dyDescent="0.3">
      <c r="A1167" s="34"/>
      <c r="B1167" s="33"/>
      <c r="C1167" s="34"/>
      <c r="D1167" s="34"/>
      <c r="E1167" s="34"/>
      <c r="F1167" s="46"/>
      <c r="G1167" s="47"/>
    </row>
    <row r="1168" spans="1:7" x14ac:dyDescent="0.3">
      <c r="A1168" s="34"/>
      <c r="B1168" s="33"/>
      <c r="C1168" s="34"/>
      <c r="D1168" s="34"/>
      <c r="E1168" s="34"/>
      <c r="F1168" s="46"/>
      <c r="G1168" s="47"/>
    </row>
    <row r="1169" spans="1:7" x14ac:dyDescent="0.3">
      <c r="A1169" s="34"/>
      <c r="B1169" s="33"/>
      <c r="C1169" s="34"/>
      <c r="D1169" s="34"/>
      <c r="E1169" s="34"/>
      <c r="F1169" s="46"/>
      <c r="G1169" s="47"/>
    </row>
    <row r="1170" spans="1:7" x14ac:dyDescent="0.3">
      <c r="A1170" s="34"/>
      <c r="B1170" s="33"/>
      <c r="C1170" s="34"/>
      <c r="D1170" s="34"/>
      <c r="E1170" s="34"/>
      <c r="F1170" s="46"/>
      <c r="G1170" s="47"/>
    </row>
    <row r="1171" spans="1:7" x14ac:dyDescent="0.3">
      <c r="A1171" s="34"/>
      <c r="B1171" s="33"/>
      <c r="C1171" s="34"/>
      <c r="D1171" s="34"/>
      <c r="E1171" s="34"/>
      <c r="F1171" s="46"/>
      <c r="G1171" s="47"/>
    </row>
    <row r="1172" spans="1:7" x14ac:dyDescent="0.3">
      <c r="A1172" s="34"/>
      <c r="B1172" s="33"/>
      <c r="C1172" s="34"/>
      <c r="D1172" s="34"/>
      <c r="E1172" s="34"/>
      <c r="F1172" s="46"/>
      <c r="G1172" s="47"/>
    </row>
    <row r="1173" spans="1:7" x14ac:dyDescent="0.3">
      <c r="A1173" s="34"/>
      <c r="B1173" s="33"/>
      <c r="C1173" s="34"/>
      <c r="D1173" s="34"/>
      <c r="E1173" s="34"/>
      <c r="F1173" s="46"/>
      <c r="G1173" s="47"/>
    </row>
    <row r="1174" spans="1:7" x14ac:dyDescent="0.3">
      <c r="A1174" s="34"/>
      <c r="B1174" s="33"/>
      <c r="C1174" s="34"/>
      <c r="D1174" s="34"/>
      <c r="E1174" s="34"/>
      <c r="F1174" s="46"/>
      <c r="G1174" s="47"/>
    </row>
    <row r="1175" spans="1:7" x14ac:dyDescent="0.3">
      <c r="A1175" s="34"/>
      <c r="B1175" s="33"/>
      <c r="C1175" s="34"/>
      <c r="D1175" s="34"/>
      <c r="E1175" s="34"/>
      <c r="F1175" s="46"/>
      <c r="G1175" s="47"/>
    </row>
    <row r="1176" spans="1:7" x14ac:dyDescent="0.3">
      <c r="A1176" s="34"/>
      <c r="B1176" s="33"/>
      <c r="C1176" s="34"/>
      <c r="D1176" s="34"/>
      <c r="E1176" s="34"/>
      <c r="F1176" s="46"/>
      <c r="G1176" s="47"/>
    </row>
    <row r="1177" spans="1:7" x14ac:dyDescent="0.3">
      <c r="A1177" s="34"/>
      <c r="B1177" s="33"/>
      <c r="C1177" s="34"/>
      <c r="D1177" s="34"/>
      <c r="E1177" s="34"/>
      <c r="F1177" s="46"/>
      <c r="G1177" s="47"/>
    </row>
    <row r="1178" spans="1:7" x14ac:dyDescent="0.3">
      <c r="A1178" s="34"/>
      <c r="B1178" s="33"/>
      <c r="C1178" s="34"/>
      <c r="D1178" s="34"/>
      <c r="E1178" s="34"/>
      <c r="F1178" s="46"/>
      <c r="G1178" s="47"/>
    </row>
    <row r="1179" spans="1:7" x14ac:dyDescent="0.3">
      <c r="A1179" s="34"/>
      <c r="B1179" s="33"/>
      <c r="C1179" s="34"/>
      <c r="D1179" s="34"/>
      <c r="E1179" s="34"/>
      <c r="F1179" s="46"/>
      <c r="G1179" s="47"/>
    </row>
    <row r="1180" spans="1:7" x14ac:dyDescent="0.3">
      <c r="A1180" s="34"/>
      <c r="B1180" s="33"/>
      <c r="C1180" s="34"/>
      <c r="D1180" s="34"/>
      <c r="E1180" s="34"/>
      <c r="F1180" s="46"/>
      <c r="G1180" s="47"/>
    </row>
    <row r="1181" spans="1:7" x14ac:dyDescent="0.3">
      <c r="A1181" s="34"/>
      <c r="B1181" s="33"/>
      <c r="C1181" s="34"/>
      <c r="D1181" s="34"/>
      <c r="E1181" s="34"/>
      <c r="F1181" s="46"/>
      <c r="G1181" s="47"/>
    </row>
    <row r="1182" spans="1:7" x14ac:dyDescent="0.3">
      <c r="A1182" s="34"/>
      <c r="B1182" s="33"/>
      <c r="C1182" s="34"/>
      <c r="D1182" s="34"/>
      <c r="E1182" s="34"/>
      <c r="F1182" s="46"/>
      <c r="G1182" s="47"/>
    </row>
    <row r="1183" spans="1:7" x14ac:dyDescent="0.3">
      <c r="A1183" s="34"/>
      <c r="B1183" s="33"/>
      <c r="C1183" s="34"/>
      <c r="D1183" s="34"/>
      <c r="E1183" s="34"/>
      <c r="F1183" s="46"/>
      <c r="G1183" s="47"/>
    </row>
    <row r="1184" spans="1:7" x14ac:dyDescent="0.3">
      <c r="A1184" s="34"/>
      <c r="B1184" s="33"/>
      <c r="C1184" s="34"/>
      <c r="D1184" s="34"/>
      <c r="E1184" s="34"/>
      <c r="F1184" s="46"/>
      <c r="G1184" s="47"/>
    </row>
    <row r="1185" spans="1:7" x14ac:dyDescent="0.3">
      <c r="A1185" s="34"/>
      <c r="B1185" s="33"/>
      <c r="C1185" s="34"/>
      <c r="D1185" s="34"/>
      <c r="E1185" s="34"/>
      <c r="F1185" s="46"/>
      <c r="G1185" s="47"/>
    </row>
    <row r="1186" spans="1:7" x14ac:dyDescent="0.3">
      <c r="A1186" s="34"/>
      <c r="B1186" s="33"/>
      <c r="C1186" s="34"/>
      <c r="D1186" s="34"/>
      <c r="E1186" s="34"/>
      <c r="F1186" s="46"/>
      <c r="G1186" s="47"/>
    </row>
    <row r="1187" spans="1:7" x14ac:dyDescent="0.3">
      <c r="A1187" s="34"/>
      <c r="B1187" s="33"/>
      <c r="C1187" s="34"/>
      <c r="D1187" s="34"/>
      <c r="E1187" s="34"/>
      <c r="F1187" s="46"/>
      <c r="G1187" s="47"/>
    </row>
    <row r="1188" spans="1:7" x14ac:dyDescent="0.3">
      <c r="A1188" s="34"/>
      <c r="B1188" s="33"/>
      <c r="C1188" s="34"/>
      <c r="D1188" s="34"/>
      <c r="E1188" s="34"/>
      <c r="F1188" s="46"/>
      <c r="G1188" s="47"/>
    </row>
    <row r="1189" spans="1:7" x14ac:dyDescent="0.3">
      <c r="A1189" s="34"/>
      <c r="B1189" s="33"/>
      <c r="C1189" s="34"/>
      <c r="D1189" s="34"/>
      <c r="E1189" s="34"/>
      <c r="F1189" s="46"/>
      <c r="G1189" s="47"/>
    </row>
    <row r="1190" spans="1:7" x14ac:dyDescent="0.3">
      <c r="A1190" s="34"/>
      <c r="B1190" s="33"/>
      <c r="C1190" s="34"/>
      <c r="D1190" s="34"/>
      <c r="E1190" s="34"/>
      <c r="F1190" s="46"/>
      <c r="G1190" s="47"/>
    </row>
    <row r="1191" spans="1:7" x14ac:dyDescent="0.3">
      <c r="A1191" s="34"/>
      <c r="B1191" s="33"/>
      <c r="C1191" s="34"/>
      <c r="D1191" s="34"/>
      <c r="E1191" s="34"/>
      <c r="F1191" s="46"/>
      <c r="G1191" s="47"/>
    </row>
    <row r="1192" spans="1:7" x14ac:dyDescent="0.3">
      <c r="A1192" s="34"/>
      <c r="B1192" s="33"/>
      <c r="C1192" s="34"/>
      <c r="D1192" s="34"/>
      <c r="E1192" s="34"/>
      <c r="F1192" s="46"/>
      <c r="G1192" s="47"/>
    </row>
    <row r="1193" spans="1:7" x14ac:dyDescent="0.3">
      <c r="A1193" s="34"/>
      <c r="B1193" s="33"/>
      <c r="C1193" s="34"/>
      <c r="D1193" s="34"/>
      <c r="E1193" s="34"/>
      <c r="F1193" s="46"/>
      <c r="G1193" s="47"/>
    </row>
    <row r="1194" spans="1:7" x14ac:dyDescent="0.3">
      <c r="A1194" s="34"/>
      <c r="B1194" s="33"/>
      <c r="C1194" s="34"/>
      <c r="D1194" s="34"/>
      <c r="E1194" s="34"/>
      <c r="F1194" s="46"/>
      <c r="G1194" s="47"/>
    </row>
    <row r="1195" spans="1:7" x14ac:dyDescent="0.3">
      <c r="A1195" s="34"/>
      <c r="B1195" s="33"/>
      <c r="C1195" s="34"/>
      <c r="D1195" s="34"/>
      <c r="E1195" s="34"/>
      <c r="F1195" s="46"/>
      <c r="G1195" s="47"/>
    </row>
    <row r="1196" spans="1:7" x14ac:dyDescent="0.3">
      <c r="A1196" s="34"/>
      <c r="B1196" s="33"/>
      <c r="C1196" s="34"/>
      <c r="D1196" s="34"/>
      <c r="E1196" s="34"/>
      <c r="F1196" s="46"/>
      <c r="G1196" s="47"/>
    </row>
    <row r="1197" spans="1:7" x14ac:dyDescent="0.3">
      <c r="A1197" s="34"/>
      <c r="B1197" s="33"/>
      <c r="C1197" s="34"/>
      <c r="D1197" s="34"/>
      <c r="E1197" s="34"/>
      <c r="F1197" s="46"/>
      <c r="G1197" s="47"/>
    </row>
    <row r="1198" spans="1:7" x14ac:dyDescent="0.3">
      <c r="A1198" s="34"/>
      <c r="B1198" s="33"/>
      <c r="C1198" s="34"/>
      <c r="D1198" s="34"/>
      <c r="E1198" s="34"/>
      <c r="F1198" s="46"/>
      <c r="G1198" s="47"/>
    </row>
    <row r="1199" spans="1:7" x14ac:dyDescent="0.3">
      <c r="A1199" s="34"/>
      <c r="B1199" s="33"/>
      <c r="C1199" s="34"/>
      <c r="D1199" s="34"/>
      <c r="E1199" s="34"/>
      <c r="F1199" s="46"/>
      <c r="G1199" s="47"/>
    </row>
    <row r="1200" spans="1:7" x14ac:dyDescent="0.3">
      <c r="A1200" s="34"/>
      <c r="B1200" s="33"/>
      <c r="C1200" s="34"/>
      <c r="D1200" s="34"/>
      <c r="E1200" s="34"/>
      <c r="F1200" s="46"/>
      <c r="G1200" s="47"/>
    </row>
    <row r="1201" spans="1:7" x14ac:dyDescent="0.3">
      <c r="A1201" s="34"/>
      <c r="B1201" s="33"/>
      <c r="C1201" s="34"/>
      <c r="D1201" s="34"/>
      <c r="E1201" s="34"/>
      <c r="F1201" s="46"/>
      <c r="G1201" s="47"/>
    </row>
    <row r="1202" spans="1:7" x14ac:dyDescent="0.3">
      <c r="A1202" s="34"/>
      <c r="B1202" s="33"/>
      <c r="C1202" s="34"/>
      <c r="D1202" s="34"/>
      <c r="E1202" s="34"/>
      <c r="F1202" s="46"/>
      <c r="G1202" s="47"/>
    </row>
    <row r="1203" spans="1:7" x14ac:dyDescent="0.3">
      <c r="A1203" s="34"/>
      <c r="B1203" s="33"/>
      <c r="C1203" s="34"/>
      <c r="D1203" s="34"/>
      <c r="E1203" s="34"/>
      <c r="F1203" s="46"/>
      <c r="G1203" s="47"/>
    </row>
    <row r="1204" spans="1:7" x14ac:dyDescent="0.3">
      <c r="A1204" s="34"/>
      <c r="B1204" s="33"/>
      <c r="C1204" s="34"/>
      <c r="D1204" s="34"/>
      <c r="E1204" s="34"/>
      <c r="F1204" s="46"/>
      <c r="G1204" s="47"/>
    </row>
    <row r="1205" spans="1:7" x14ac:dyDescent="0.3">
      <c r="A1205" s="34"/>
      <c r="B1205" s="33"/>
      <c r="C1205" s="34"/>
      <c r="D1205" s="34"/>
      <c r="E1205" s="34"/>
      <c r="F1205" s="46"/>
      <c r="G1205" s="47"/>
    </row>
    <row r="1206" spans="1:7" x14ac:dyDescent="0.3">
      <c r="A1206" s="34"/>
      <c r="B1206" s="33"/>
      <c r="C1206" s="34"/>
      <c r="D1206" s="34"/>
      <c r="E1206" s="34"/>
      <c r="F1206" s="46"/>
      <c r="G1206" s="47"/>
    </row>
    <row r="1207" spans="1:7" x14ac:dyDescent="0.3">
      <c r="A1207" s="34"/>
      <c r="B1207" s="33"/>
      <c r="C1207" s="34"/>
      <c r="D1207" s="34"/>
      <c r="E1207" s="34"/>
      <c r="F1207" s="46"/>
      <c r="G1207" s="47"/>
    </row>
    <row r="1208" spans="1:7" x14ac:dyDescent="0.3">
      <c r="A1208" s="34"/>
      <c r="B1208" s="33"/>
      <c r="C1208" s="34"/>
      <c r="D1208" s="34"/>
      <c r="E1208" s="34"/>
      <c r="F1208" s="46"/>
      <c r="G1208" s="47"/>
    </row>
    <row r="1209" spans="1:7" x14ac:dyDescent="0.3">
      <c r="A1209" s="34"/>
      <c r="B1209" s="33"/>
      <c r="C1209" s="34"/>
      <c r="D1209" s="34"/>
      <c r="E1209" s="34"/>
      <c r="F1209" s="46"/>
      <c r="G1209" s="47"/>
    </row>
    <row r="1210" spans="1:7" x14ac:dyDescent="0.3">
      <c r="A1210" s="34"/>
      <c r="B1210" s="33"/>
      <c r="C1210" s="34"/>
      <c r="D1210" s="34"/>
      <c r="E1210" s="34"/>
      <c r="F1210" s="46"/>
      <c r="G1210" s="47"/>
    </row>
    <row r="1211" spans="1:7" x14ac:dyDescent="0.3">
      <c r="A1211" s="34"/>
      <c r="B1211" s="33"/>
      <c r="C1211" s="34"/>
      <c r="D1211" s="34"/>
      <c r="E1211" s="34"/>
      <c r="F1211" s="46"/>
      <c r="G1211" s="47"/>
    </row>
    <row r="1212" spans="1:7" x14ac:dyDescent="0.3">
      <c r="A1212" s="34"/>
      <c r="B1212" s="33"/>
      <c r="C1212" s="34"/>
      <c r="D1212" s="34"/>
      <c r="E1212" s="34"/>
      <c r="F1212" s="46"/>
      <c r="G1212" s="47"/>
    </row>
    <row r="1213" spans="1:7" x14ac:dyDescent="0.3">
      <c r="A1213" s="34"/>
      <c r="B1213" s="33"/>
      <c r="C1213" s="34"/>
      <c r="D1213" s="34"/>
      <c r="E1213" s="34"/>
      <c r="F1213" s="46"/>
      <c r="G1213" s="47"/>
    </row>
    <row r="1214" spans="1:7" x14ac:dyDescent="0.3">
      <c r="A1214" s="34"/>
      <c r="B1214" s="33"/>
      <c r="C1214" s="34"/>
      <c r="D1214" s="34"/>
      <c r="E1214" s="34"/>
      <c r="F1214" s="46"/>
      <c r="G1214" s="47"/>
    </row>
    <row r="1215" spans="1:7" x14ac:dyDescent="0.3">
      <c r="A1215" s="34"/>
      <c r="B1215" s="33"/>
      <c r="C1215" s="34"/>
      <c r="D1215" s="34"/>
      <c r="E1215" s="34"/>
      <c r="F1215" s="46"/>
      <c r="G1215" s="47"/>
    </row>
    <row r="1216" spans="1:7" x14ac:dyDescent="0.3">
      <c r="A1216" s="34"/>
      <c r="B1216" s="33"/>
      <c r="C1216" s="34"/>
      <c r="D1216" s="34"/>
      <c r="E1216" s="34"/>
      <c r="F1216" s="46"/>
      <c r="G1216" s="47"/>
    </row>
    <row r="1217" spans="1:7" x14ac:dyDescent="0.3">
      <c r="A1217" s="34"/>
      <c r="B1217" s="33"/>
      <c r="C1217" s="34"/>
      <c r="D1217" s="34"/>
      <c r="E1217" s="34"/>
      <c r="F1217" s="46"/>
      <c r="G1217" s="47"/>
    </row>
    <row r="1218" spans="1:7" x14ac:dyDescent="0.3">
      <c r="A1218" s="34"/>
      <c r="B1218" s="33"/>
      <c r="C1218" s="34"/>
      <c r="D1218" s="34"/>
      <c r="E1218" s="34"/>
      <c r="F1218" s="46"/>
      <c r="G1218" s="47"/>
    </row>
    <row r="1219" spans="1:7" x14ac:dyDescent="0.3">
      <c r="A1219" s="34"/>
      <c r="B1219" s="33"/>
      <c r="C1219" s="34"/>
      <c r="D1219" s="34"/>
      <c r="E1219" s="34"/>
      <c r="F1219" s="46"/>
      <c r="G1219" s="47"/>
    </row>
    <row r="1220" spans="1:7" x14ac:dyDescent="0.3">
      <c r="A1220" s="34"/>
      <c r="B1220" s="33"/>
      <c r="C1220" s="34"/>
      <c r="D1220" s="34"/>
      <c r="E1220" s="34"/>
      <c r="F1220" s="46"/>
      <c r="G1220" s="47"/>
    </row>
    <row r="1221" spans="1:7" x14ac:dyDescent="0.3">
      <c r="A1221" s="34"/>
      <c r="B1221" s="33"/>
      <c r="C1221" s="34"/>
      <c r="D1221" s="34"/>
      <c r="E1221" s="34"/>
      <c r="F1221" s="46"/>
      <c r="G1221" s="47"/>
    </row>
    <row r="1222" spans="1:7" x14ac:dyDescent="0.3">
      <c r="A1222" s="34"/>
      <c r="B1222" s="33"/>
      <c r="C1222" s="34"/>
      <c r="D1222" s="34"/>
      <c r="E1222" s="34"/>
      <c r="F1222" s="46"/>
      <c r="G1222" s="47"/>
    </row>
    <row r="1223" spans="1:7" x14ac:dyDescent="0.3">
      <c r="A1223" s="34"/>
      <c r="B1223" s="33"/>
      <c r="C1223" s="34"/>
      <c r="D1223" s="34"/>
      <c r="E1223" s="34"/>
      <c r="F1223" s="46"/>
      <c r="G1223" s="47"/>
    </row>
    <row r="1224" spans="1:7" x14ac:dyDescent="0.3">
      <c r="A1224" s="34"/>
      <c r="B1224" s="33"/>
      <c r="C1224" s="34"/>
      <c r="D1224" s="34"/>
      <c r="E1224" s="34"/>
      <c r="F1224" s="46"/>
      <c r="G1224" s="47"/>
    </row>
    <row r="1225" spans="1:7" x14ac:dyDescent="0.3">
      <c r="A1225" s="34"/>
      <c r="B1225" s="33"/>
      <c r="C1225" s="34"/>
      <c r="D1225" s="34"/>
      <c r="E1225" s="34"/>
      <c r="F1225" s="46"/>
      <c r="G1225" s="47"/>
    </row>
    <row r="1226" spans="1:7" x14ac:dyDescent="0.3">
      <c r="A1226" s="34"/>
      <c r="B1226" s="33"/>
      <c r="C1226" s="34"/>
      <c r="D1226" s="34"/>
      <c r="E1226" s="34"/>
      <c r="F1226" s="46"/>
      <c r="G1226" s="47"/>
    </row>
    <row r="1227" spans="1:7" x14ac:dyDescent="0.3">
      <c r="A1227" s="34"/>
      <c r="B1227" s="33"/>
      <c r="C1227" s="34"/>
      <c r="D1227" s="34"/>
      <c r="E1227" s="34"/>
      <c r="F1227" s="46"/>
      <c r="G1227" s="47"/>
    </row>
    <row r="1228" spans="1:7" x14ac:dyDescent="0.3">
      <c r="A1228" s="34"/>
      <c r="B1228" s="33"/>
      <c r="C1228" s="34"/>
      <c r="D1228" s="34"/>
      <c r="E1228" s="34"/>
      <c r="F1228" s="46"/>
      <c r="G1228" s="47"/>
    </row>
    <row r="1229" spans="1:7" x14ac:dyDescent="0.3">
      <c r="A1229" s="34"/>
      <c r="B1229" s="33"/>
      <c r="C1229" s="34"/>
      <c r="D1229" s="34"/>
      <c r="E1229" s="34"/>
      <c r="F1229" s="46"/>
      <c r="G1229" s="47"/>
    </row>
    <row r="1230" spans="1:7" x14ac:dyDescent="0.3">
      <c r="A1230" s="34"/>
      <c r="B1230" s="33"/>
      <c r="C1230" s="34"/>
      <c r="D1230" s="34"/>
      <c r="E1230" s="34"/>
      <c r="F1230" s="46"/>
      <c r="G1230" s="47"/>
    </row>
    <row r="1231" spans="1:7" x14ac:dyDescent="0.3">
      <c r="A1231" s="34"/>
      <c r="B1231" s="33"/>
      <c r="C1231" s="34"/>
      <c r="D1231" s="34"/>
      <c r="E1231" s="34"/>
      <c r="F1231" s="46"/>
      <c r="G1231" s="47"/>
    </row>
    <row r="1232" spans="1:7" x14ac:dyDescent="0.3">
      <c r="A1232" s="34"/>
      <c r="B1232" s="33"/>
      <c r="C1232" s="34"/>
      <c r="D1232" s="34"/>
      <c r="E1232" s="34"/>
      <c r="F1232" s="46"/>
      <c r="G1232" s="47"/>
    </row>
    <row r="1233" spans="1:7" x14ac:dyDescent="0.3">
      <c r="A1233" s="34"/>
      <c r="B1233" s="33"/>
      <c r="C1233" s="34"/>
      <c r="D1233" s="34"/>
      <c r="E1233" s="34"/>
      <c r="F1233" s="46"/>
      <c r="G1233" s="47"/>
    </row>
    <row r="1234" spans="1:7" x14ac:dyDescent="0.3">
      <c r="A1234" s="34"/>
      <c r="B1234" s="33"/>
      <c r="C1234" s="34"/>
      <c r="D1234" s="34"/>
      <c r="E1234" s="34"/>
      <c r="F1234" s="46"/>
      <c r="G1234" s="47"/>
    </row>
    <row r="1235" spans="1:7" x14ac:dyDescent="0.3">
      <c r="A1235" s="34"/>
      <c r="B1235" s="33"/>
      <c r="C1235" s="34"/>
      <c r="D1235" s="34"/>
      <c r="E1235" s="34"/>
      <c r="F1235" s="46"/>
      <c r="G1235" s="47"/>
    </row>
    <row r="1236" spans="1:7" x14ac:dyDescent="0.3">
      <c r="A1236" s="34"/>
      <c r="B1236" s="33"/>
      <c r="C1236" s="34"/>
      <c r="D1236" s="34"/>
      <c r="E1236" s="34"/>
      <c r="F1236" s="46"/>
      <c r="G1236" s="47"/>
    </row>
    <row r="1237" spans="1:7" x14ac:dyDescent="0.3">
      <c r="A1237" s="34"/>
      <c r="B1237" s="33"/>
      <c r="C1237" s="34"/>
      <c r="D1237" s="34"/>
      <c r="E1237" s="34"/>
      <c r="F1237" s="46"/>
      <c r="G1237" s="47"/>
    </row>
    <row r="1238" spans="1:7" x14ac:dyDescent="0.3">
      <c r="A1238" s="34"/>
      <c r="B1238" s="33"/>
      <c r="C1238" s="34"/>
      <c r="D1238" s="34"/>
      <c r="E1238" s="34"/>
      <c r="F1238" s="46"/>
      <c r="G1238" s="47"/>
    </row>
    <row r="1239" spans="1:7" x14ac:dyDescent="0.3">
      <c r="A1239" s="34"/>
      <c r="B1239" s="33"/>
      <c r="C1239" s="34"/>
      <c r="D1239" s="34"/>
      <c r="E1239" s="34"/>
      <c r="F1239" s="46"/>
      <c r="G1239" s="47"/>
    </row>
    <row r="1240" spans="1:7" x14ac:dyDescent="0.3">
      <c r="A1240" s="34"/>
      <c r="B1240" s="33"/>
      <c r="C1240" s="34"/>
      <c r="D1240" s="34"/>
      <c r="E1240" s="34"/>
      <c r="F1240" s="46"/>
      <c r="G1240" s="47"/>
    </row>
    <row r="1241" spans="1:7" x14ac:dyDescent="0.3">
      <c r="A1241" s="34"/>
      <c r="B1241" s="33"/>
      <c r="C1241" s="34"/>
      <c r="D1241" s="34"/>
      <c r="E1241" s="34"/>
      <c r="F1241" s="46"/>
      <c r="G1241" s="47"/>
    </row>
    <row r="1242" spans="1:7" x14ac:dyDescent="0.3">
      <c r="A1242" s="34"/>
      <c r="B1242" s="33"/>
      <c r="C1242" s="34"/>
      <c r="D1242" s="34"/>
      <c r="E1242" s="34"/>
      <c r="F1242" s="46"/>
      <c r="G1242" s="47"/>
    </row>
    <row r="1243" spans="1:7" x14ac:dyDescent="0.3">
      <c r="A1243" s="34"/>
      <c r="B1243" s="33"/>
      <c r="C1243" s="34"/>
      <c r="D1243" s="34"/>
      <c r="E1243" s="34"/>
      <c r="F1243" s="46"/>
      <c r="G1243" s="47"/>
    </row>
    <row r="1244" spans="1:7" x14ac:dyDescent="0.3">
      <c r="A1244" s="34"/>
      <c r="B1244" s="33"/>
      <c r="C1244" s="34"/>
      <c r="D1244" s="34"/>
      <c r="E1244" s="34"/>
      <c r="F1244" s="46"/>
      <c r="G1244" s="47"/>
    </row>
    <row r="1245" spans="1:7" x14ac:dyDescent="0.3">
      <c r="A1245" s="34"/>
      <c r="B1245" s="33"/>
      <c r="C1245" s="34"/>
      <c r="D1245" s="34"/>
      <c r="E1245" s="34"/>
      <c r="F1245" s="46"/>
      <c r="G1245" s="47"/>
    </row>
    <row r="1246" spans="1:7" x14ac:dyDescent="0.3">
      <c r="A1246" s="34"/>
      <c r="B1246" s="33"/>
      <c r="C1246" s="34"/>
      <c r="D1246" s="34"/>
      <c r="E1246" s="34"/>
      <c r="F1246" s="46"/>
      <c r="G1246" s="47"/>
    </row>
    <row r="1247" spans="1:7" x14ac:dyDescent="0.3">
      <c r="A1247" s="34"/>
      <c r="B1247" s="33"/>
      <c r="C1247" s="34"/>
      <c r="D1247" s="34"/>
      <c r="E1247" s="34"/>
      <c r="F1247" s="46"/>
      <c r="G1247" s="47"/>
    </row>
    <row r="1248" spans="1:7" x14ac:dyDescent="0.3">
      <c r="A1248" s="34"/>
      <c r="B1248" s="33"/>
      <c r="C1248" s="34"/>
      <c r="D1248" s="34"/>
      <c r="E1248" s="34"/>
      <c r="F1248" s="46"/>
      <c r="G1248" s="47"/>
    </row>
    <row r="1249" spans="1:7" x14ac:dyDescent="0.3">
      <c r="A1249" s="34"/>
      <c r="B1249" s="33"/>
      <c r="C1249" s="34"/>
      <c r="D1249" s="34"/>
      <c r="E1249" s="34"/>
      <c r="F1249" s="46"/>
      <c r="G1249" s="47"/>
    </row>
    <row r="1250" spans="1:7" x14ac:dyDescent="0.3">
      <c r="A1250" s="34"/>
      <c r="B1250" s="33"/>
      <c r="C1250" s="34"/>
      <c r="D1250" s="34"/>
      <c r="E1250" s="34"/>
      <c r="F1250" s="46"/>
      <c r="G1250" s="47"/>
    </row>
    <row r="1251" spans="1:7" x14ac:dyDescent="0.3">
      <c r="A1251" s="34"/>
      <c r="B1251" s="33"/>
      <c r="C1251" s="34"/>
      <c r="D1251" s="34"/>
      <c r="E1251" s="34"/>
      <c r="F1251" s="46"/>
      <c r="G1251" s="47"/>
    </row>
    <row r="1252" spans="1:7" x14ac:dyDescent="0.3">
      <c r="A1252" s="34"/>
      <c r="B1252" s="33"/>
      <c r="C1252" s="34"/>
      <c r="D1252" s="34"/>
      <c r="E1252" s="34"/>
      <c r="F1252" s="46"/>
      <c r="G1252" s="47"/>
    </row>
    <row r="1253" spans="1:7" x14ac:dyDescent="0.3">
      <c r="A1253" s="34"/>
      <c r="B1253" s="33"/>
      <c r="C1253" s="34"/>
      <c r="D1253" s="34"/>
      <c r="E1253" s="34"/>
      <c r="F1253" s="46"/>
      <c r="G1253" s="47"/>
    </row>
    <row r="1254" spans="1:7" x14ac:dyDescent="0.3">
      <c r="A1254" s="34"/>
      <c r="B1254" s="33"/>
      <c r="C1254" s="34"/>
      <c r="D1254" s="34"/>
      <c r="E1254" s="34"/>
      <c r="F1254" s="46"/>
      <c r="G1254" s="47"/>
    </row>
    <row r="1255" spans="1:7" x14ac:dyDescent="0.3">
      <c r="A1255" s="34"/>
      <c r="B1255" s="33"/>
      <c r="C1255" s="34"/>
      <c r="D1255" s="34"/>
      <c r="E1255" s="34"/>
      <c r="F1255" s="46"/>
      <c r="G1255" s="47"/>
    </row>
    <row r="1256" spans="1:7" x14ac:dyDescent="0.3">
      <c r="A1256" s="34"/>
      <c r="B1256" s="33"/>
      <c r="C1256" s="34"/>
      <c r="D1256" s="34"/>
      <c r="E1256" s="34"/>
      <c r="F1256" s="46"/>
      <c r="G1256" s="47"/>
    </row>
    <row r="1257" spans="1:7" x14ac:dyDescent="0.3">
      <c r="A1257" s="34"/>
      <c r="B1257" s="33"/>
      <c r="C1257" s="34"/>
      <c r="D1257" s="34"/>
      <c r="E1257" s="34"/>
      <c r="F1257" s="46"/>
      <c r="G1257" s="47"/>
    </row>
    <row r="1258" spans="1:7" x14ac:dyDescent="0.3">
      <c r="A1258" s="34"/>
      <c r="B1258" s="33"/>
      <c r="C1258" s="34"/>
      <c r="D1258" s="34"/>
      <c r="E1258" s="34"/>
      <c r="F1258" s="46"/>
      <c r="G1258" s="47"/>
    </row>
    <row r="1259" spans="1:7" x14ac:dyDescent="0.3">
      <c r="A1259" s="34"/>
      <c r="B1259" s="33"/>
      <c r="C1259" s="34"/>
      <c r="D1259" s="34"/>
      <c r="E1259" s="34"/>
      <c r="F1259" s="46"/>
      <c r="G1259" s="47"/>
    </row>
    <row r="1260" spans="1:7" x14ac:dyDescent="0.3">
      <c r="A1260" s="34"/>
      <c r="B1260" s="33"/>
      <c r="C1260" s="34"/>
      <c r="D1260" s="34"/>
      <c r="E1260" s="34"/>
      <c r="F1260" s="46"/>
      <c r="G1260" s="47"/>
    </row>
    <row r="1261" spans="1:7" x14ac:dyDescent="0.3">
      <c r="A1261" s="34"/>
      <c r="B1261" s="33"/>
      <c r="C1261" s="34"/>
      <c r="D1261" s="34"/>
      <c r="E1261" s="34"/>
      <c r="F1261" s="46"/>
      <c r="G1261" s="47"/>
    </row>
    <row r="1262" spans="1:7" x14ac:dyDescent="0.3">
      <c r="A1262" s="34"/>
      <c r="B1262" s="33"/>
      <c r="C1262" s="34"/>
      <c r="D1262" s="34"/>
      <c r="E1262" s="34"/>
      <c r="F1262" s="46"/>
      <c r="G1262" s="47"/>
    </row>
    <row r="1263" spans="1:7" x14ac:dyDescent="0.3">
      <c r="A1263" s="34"/>
      <c r="B1263" s="33"/>
      <c r="C1263" s="34"/>
      <c r="D1263" s="34"/>
      <c r="E1263" s="34"/>
      <c r="F1263" s="46"/>
      <c r="G1263" s="47"/>
    </row>
    <row r="1264" spans="1:7" x14ac:dyDescent="0.3">
      <c r="A1264" s="34"/>
      <c r="B1264" s="33"/>
      <c r="C1264" s="34"/>
      <c r="D1264" s="34"/>
      <c r="E1264" s="34"/>
      <c r="F1264" s="46"/>
      <c r="G1264" s="47"/>
    </row>
    <row r="1265" spans="1:7" x14ac:dyDescent="0.3">
      <c r="A1265" s="34"/>
      <c r="B1265" s="33"/>
      <c r="C1265" s="34"/>
      <c r="D1265" s="34"/>
      <c r="E1265" s="34"/>
      <c r="F1265" s="46"/>
      <c r="G1265" s="47"/>
    </row>
    <row r="1266" spans="1:7" x14ac:dyDescent="0.3">
      <c r="A1266" s="34"/>
      <c r="B1266" s="33"/>
      <c r="C1266" s="34"/>
      <c r="D1266" s="34"/>
      <c r="E1266" s="34"/>
      <c r="F1266" s="46"/>
      <c r="G1266" s="47"/>
    </row>
    <row r="1267" spans="1:7" x14ac:dyDescent="0.3">
      <c r="A1267" s="34"/>
      <c r="B1267" s="33"/>
      <c r="C1267" s="34"/>
      <c r="D1267" s="34"/>
      <c r="E1267" s="34"/>
      <c r="F1267" s="46"/>
      <c r="G1267" s="47"/>
    </row>
    <row r="1268" spans="1:7" x14ac:dyDescent="0.3">
      <c r="A1268" s="34"/>
      <c r="B1268" s="33"/>
      <c r="C1268" s="34"/>
      <c r="D1268" s="34"/>
      <c r="E1268" s="34"/>
      <c r="F1268" s="46"/>
      <c r="G1268" s="47"/>
    </row>
    <row r="1269" spans="1:7" x14ac:dyDescent="0.3">
      <c r="A1269" s="34"/>
      <c r="B1269" s="33"/>
      <c r="C1269" s="34"/>
      <c r="D1269" s="34"/>
      <c r="E1269" s="34"/>
      <c r="F1269" s="46"/>
      <c r="G1269" s="47"/>
    </row>
    <row r="1270" spans="1:7" x14ac:dyDescent="0.3">
      <c r="A1270" s="34"/>
      <c r="B1270" s="33"/>
      <c r="C1270" s="34"/>
      <c r="D1270" s="34"/>
      <c r="E1270" s="34"/>
      <c r="F1270" s="46"/>
      <c r="G1270" s="47"/>
    </row>
    <row r="1271" spans="1:7" x14ac:dyDescent="0.3">
      <c r="A1271" s="34"/>
      <c r="B1271" s="33"/>
      <c r="C1271" s="34"/>
      <c r="D1271" s="34"/>
      <c r="E1271" s="34"/>
      <c r="F1271" s="46"/>
      <c r="G1271" s="47"/>
    </row>
    <row r="1272" spans="1:7" x14ac:dyDescent="0.3">
      <c r="A1272" s="34"/>
      <c r="B1272" s="33"/>
      <c r="C1272" s="34"/>
      <c r="D1272" s="34"/>
      <c r="E1272" s="34"/>
      <c r="F1272" s="46"/>
      <c r="G1272" s="47"/>
    </row>
    <row r="1273" spans="1:7" x14ac:dyDescent="0.3">
      <c r="A1273" s="34"/>
      <c r="B1273" s="33"/>
      <c r="C1273" s="34"/>
      <c r="D1273" s="34"/>
      <c r="E1273" s="34"/>
      <c r="F1273" s="46"/>
      <c r="G1273" s="47"/>
    </row>
    <row r="1274" spans="1:7" x14ac:dyDescent="0.3">
      <c r="A1274" s="34"/>
      <c r="B1274" s="33"/>
      <c r="C1274" s="34"/>
      <c r="D1274" s="34"/>
      <c r="E1274" s="34"/>
      <c r="F1274" s="46"/>
      <c r="G1274" s="47"/>
    </row>
    <row r="1275" spans="1:7" x14ac:dyDescent="0.3">
      <c r="A1275" s="34"/>
      <c r="B1275" s="33"/>
      <c r="C1275" s="34"/>
      <c r="D1275" s="34"/>
      <c r="E1275" s="34"/>
      <c r="F1275" s="46"/>
      <c r="G1275" s="47"/>
    </row>
    <row r="1276" spans="1:7" x14ac:dyDescent="0.3">
      <c r="A1276" s="34"/>
      <c r="B1276" s="33"/>
      <c r="C1276" s="34"/>
      <c r="D1276" s="34"/>
      <c r="E1276" s="34"/>
      <c r="F1276" s="46"/>
      <c r="G1276" s="47"/>
    </row>
    <row r="1277" spans="1:7" x14ac:dyDescent="0.3">
      <c r="A1277" s="34"/>
      <c r="B1277" s="33"/>
      <c r="C1277" s="34"/>
      <c r="D1277" s="34"/>
      <c r="E1277" s="34"/>
      <c r="F1277" s="46"/>
      <c r="G1277" s="47"/>
    </row>
    <row r="1278" spans="1:7" x14ac:dyDescent="0.3">
      <c r="A1278" s="34"/>
      <c r="B1278" s="33"/>
      <c r="C1278" s="34"/>
      <c r="D1278" s="34"/>
      <c r="E1278" s="34"/>
      <c r="F1278" s="46"/>
      <c r="G1278" s="47"/>
    </row>
    <row r="1279" spans="1:7" x14ac:dyDescent="0.3">
      <c r="A1279" s="34"/>
      <c r="B1279" s="33"/>
      <c r="C1279" s="34"/>
      <c r="D1279" s="34"/>
      <c r="E1279" s="34"/>
      <c r="F1279" s="46"/>
      <c r="G1279" s="47"/>
    </row>
    <row r="1280" spans="1:7" x14ac:dyDescent="0.3">
      <c r="A1280" s="34"/>
      <c r="B1280" s="33"/>
      <c r="C1280" s="34"/>
      <c r="D1280" s="34"/>
      <c r="E1280" s="34"/>
      <c r="F1280" s="46"/>
      <c r="G1280" s="47"/>
    </row>
    <row r="1281" spans="1:7" x14ac:dyDescent="0.3">
      <c r="A1281" s="34"/>
      <c r="B1281" s="33"/>
      <c r="C1281" s="34"/>
      <c r="D1281" s="34"/>
      <c r="E1281" s="34"/>
      <c r="F1281" s="46"/>
      <c r="G1281" s="47"/>
    </row>
    <row r="1282" spans="1:7" x14ac:dyDescent="0.3">
      <c r="A1282" s="34"/>
      <c r="B1282" s="33"/>
      <c r="C1282" s="34"/>
      <c r="D1282" s="34"/>
      <c r="E1282" s="34"/>
      <c r="F1282" s="46"/>
      <c r="G1282" s="47"/>
    </row>
    <row r="1283" spans="1:7" x14ac:dyDescent="0.3">
      <c r="A1283" s="34"/>
      <c r="B1283" s="33"/>
      <c r="C1283" s="34"/>
      <c r="D1283" s="34"/>
      <c r="E1283" s="34"/>
      <c r="F1283" s="46"/>
      <c r="G1283" s="47"/>
    </row>
    <row r="1284" spans="1:7" x14ac:dyDescent="0.3">
      <c r="A1284" s="34"/>
      <c r="B1284" s="33"/>
      <c r="C1284" s="34"/>
      <c r="D1284" s="34"/>
      <c r="E1284" s="34"/>
      <c r="F1284" s="46"/>
      <c r="G1284" s="47"/>
    </row>
    <row r="1285" spans="1:7" x14ac:dyDescent="0.3">
      <c r="A1285" s="34"/>
      <c r="B1285" s="33"/>
      <c r="C1285" s="34"/>
      <c r="D1285" s="34"/>
      <c r="E1285" s="34"/>
      <c r="F1285" s="46"/>
      <c r="G1285" s="47"/>
    </row>
    <row r="1286" spans="1:7" x14ac:dyDescent="0.3">
      <c r="A1286" s="34"/>
      <c r="B1286" s="33"/>
      <c r="C1286" s="34"/>
      <c r="D1286" s="34"/>
      <c r="E1286" s="34"/>
      <c r="F1286" s="46"/>
      <c r="G1286" s="47"/>
    </row>
    <row r="1287" spans="1:7" x14ac:dyDescent="0.3">
      <c r="A1287" s="34"/>
      <c r="B1287" s="33"/>
      <c r="C1287" s="34"/>
      <c r="D1287" s="34"/>
      <c r="E1287" s="34"/>
      <c r="F1287" s="46"/>
      <c r="G1287" s="47"/>
    </row>
    <row r="1288" spans="1:7" x14ac:dyDescent="0.3">
      <c r="A1288" s="34"/>
      <c r="B1288" s="33"/>
      <c r="C1288" s="34"/>
      <c r="D1288" s="34"/>
      <c r="E1288" s="34"/>
      <c r="F1288" s="46"/>
      <c r="G1288" s="47"/>
    </row>
    <row r="1289" spans="1:7" x14ac:dyDescent="0.3">
      <c r="A1289" s="34"/>
      <c r="B1289" s="33"/>
      <c r="C1289" s="34"/>
      <c r="D1289" s="34"/>
      <c r="E1289" s="34"/>
      <c r="F1289" s="46"/>
      <c r="G1289" s="47"/>
    </row>
    <row r="1290" spans="1:7" x14ac:dyDescent="0.3">
      <c r="A1290" s="34"/>
      <c r="B1290" s="33"/>
      <c r="C1290" s="34"/>
      <c r="D1290" s="34"/>
      <c r="E1290" s="34"/>
      <c r="F1290" s="46"/>
      <c r="G1290" s="47"/>
    </row>
    <row r="1291" spans="1:7" x14ac:dyDescent="0.3">
      <c r="A1291" s="34"/>
      <c r="B1291" s="33"/>
      <c r="C1291" s="34"/>
      <c r="D1291" s="34"/>
      <c r="E1291" s="34"/>
      <c r="F1291" s="46"/>
      <c r="G1291" s="47"/>
    </row>
    <row r="1292" spans="1:7" x14ac:dyDescent="0.3">
      <c r="A1292" s="34"/>
      <c r="B1292" s="33"/>
      <c r="C1292" s="34"/>
      <c r="D1292" s="34"/>
      <c r="E1292" s="34"/>
      <c r="F1292" s="46"/>
      <c r="G1292" s="47"/>
    </row>
    <row r="1293" spans="1:7" x14ac:dyDescent="0.3">
      <c r="A1293" s="34"/>
      <c r="B1293" s="33"/>
      <c r="C1293" s="34"/>
      <c r="D1293" s="34"/>
      <c r="E1293" s="34"/>
      <c r="F1293" s="46"/>
      <c r="G1293" s="47"/>
    </row>
    <row r="1294" spans="1:7" x14ac:dyDescent="0.3">
      <c r="A1294" s="34"/>
      <c r="B1294" s="33"/>
      <c r="C1294" s="34"/>
      <c r="D1294" s="34"/>
      <c r="E1294" s="34"/>
      <c r="F1294" s="46"/>
      <c r="G1294" s="47"/>
    </row>
    <row r="1295" spans="1:7" x14ac:dyDescent="0.3">
      <c r="A1295" s="34"/>
      <c r="B1295" s="33"/>
      <c r="C1295" s="34"/>
      <c r="D1295" s="34"/>
      <c r="E1295" s="34"/>
      <c r="F1295" s="46"/>
      <c r="G1295" s="47"/>
    </row>
    <row r="1296" spans="1:7" x14ac:dyDescent="0.3">
      <c r="A1296" s="34"/>
      <c r="B1296" s="33"/>
      <c r="C1296" s="34"/>
      <c r="D1296" s="34"/>
      <c r="E1296" s="34"/>
      <c r="F1296" s="46"/>
      <c r="G1296" s="47"/>
    </row>
    <row r="1297" spans="1:7" x14ac:dyDescent="0.3">
      <c r="A1297" s="34"/>
      <c r="B1297" s="33"/>
      <c r="C1297" s="34"/>
      <c r="D1297" s="34"/>
      <c r="E1297" s="34"/>
      <c r="F1297" s="46"/>
      <c r="G1297" s="47"/>
    </row>
    <row r="1298" spans="1:7" x14ac:dyDescent="0.3">
      <c r="A1298" s="34"/>
      <c r="B1298" s="33"/>
      <c r="C1298" s="34"/>
      <c r="D1298" s="34"/>
      <c r="E1298" s="34"/>
      <c r="F1298" s="46"/>
      <c r="G1298" s="47"/>
    </row>
    <row r="1299" spans="1:7" x14ac:dyDescent="0.3">
      <c r="A1299" s="34"/>
      <c r="B1299" s="33"/>
      <c r="C1299" s="34"/>
      <c r="D1299" s="34"/>
      <c r="E1299" s="34"/>
      <c r="F1299" s="46"/>
      <c r="G1299" s="47"/>
    </row>
    <row r="1300" spans="1:7" x14ac:dyDescent="0.3">
      <c r="A1300" s="34"/>
      <c r="B1300" s="33"/>
      <c r="C1300" s="34"/>
      <c r="D1300" s="34"/>
      <c r="E1300" s="34"/>
      <c r="F1300" s="46"/>
      <c r="G1300" s="47"/>
    </row>
    <row r="1301" spans="1:7" x14ac:dyDescent="0.3">
      <c r="A1301" s="34"/>
      <c r="B1301" s="33"/>
      <c r="C1301" s="34"/>
      <c r="D1301" s="34"/>
      <c r="E1301" s="34"/>
      <c r="F1301" s="46"/>
      <c r="G1301" s="47"/>
    </row>
    <row r="1302" spans="1:7" x14ac:dyDescent="0.3">
      <c r="A1302" s="34"/>
      <c r="B1302" s="33"/>
      <c r="C1302" s="34"/>
      <c r="D1302" s="34"/>
      <c r="E1302" s="34"/>
      <c r="F1302" s="46"/>
      <c r="G1302" s="47"/>
    </row>
    <row r="1303" spans="1:7" x14ac:dyDescent="0.3">
      <c r="A1303" s="34"/>
      <c r="B1303" s="33"/>
      <c r="C1303" s="34"/>
      <c r="D1303" s="34"/>
      <c r="E1303" s="34"/>
      <c r="F1303" s="46"/>
      <c r="G1303" s="47"/>
    </row>
    <row r="1304" spans="1:7" x14ac:dyDescent="0.3">
      <c r="A1304" s="34"/>
      <c r="B1304" s="33"/>
      <c r="C1304" s="34"/>
      <c r="D1304" s="34"/>
      <c r="E1304" s="34"/>
      <c r="F1304" s="46"/>
      <c r="G1304" s="47"/>
    </row>
    <row r="1305" spans="1:7" x14ac:dyDescent="0.3">
      <c r="A1305" s="34"/>
      <c r="B1305" s="33"/>
      <c r="C1305" s="34"/>
      <c r="D1305" s="34"/>
      <c r="E1305" s="34"/>
      <c r="F1305" s="46"/>
      <c r="G1305" s="47"/>
    </row>
    <row r="1306" spans="1:7" x14ac:dyDescent="0.3">
      <c r="A1306" s="34"/>
      <c r="B1306" s="33"/>
      <c r="C1306" s="34"/>
      <c r="D1306" s="34"/>
      <c r="E1306" s="34"/>
      <c r="F1306" s="46"/>
      <c r="G1306" s="47"/>
    </row>
    <row r="1307" spans="1:7" x14ac:dyDescent="0.3">
      <c r="A1307" s="34"/>
      <c r="B1307" s="33"/>
      <c r="C1307" s="34"/>
      <c r="D1307" s="34"/>
      <c r="E1307" s="34"/>
      <c r="F1307" s="46"/>
      <c r="G1307" s="47"/>
    </row>
    <row r="1308" spans="1:7" x14ac:dyDescent="0.3">
      <c r="A1308" s="34"/>
      <c r="B1308" s="33"/>
      <c r="C1308" s="34"/>
      <c r="D1308" s="34"/>
      <c r="E1308" s="34"/>
      <c r="F1308" s="46"/>
      <c r="G1308" s="47"/>
    </row>
    <row r="1309" spans="1:7" x14ac:dyDescent="0.3">
      <c r="A1309" s="34"/>
      <c r="B1309" s="33"/>
      <c r="C1309" s="34"/>
      <c r="D1309" s="34"/>
      <c r="E1309" s="34"/>
      <c r="F1309" s="46"/>
      <c r="G1309" s="47"/>
    </row>
    <row r="1310" spans="1:7" x14ac:dyDescent="0.3">
      <c r="A1310" s="34"/>
      <c r="B1310" s="33"/>
      <c r="C1310" s="34"/>
      <c r="D1310" s="34"/>
      <c r="E1310" s="34"/>
      <c r="F1310" s="46"/>
      <c r="G1310" s="47"/>
    </row>
    <row r="1311" spans="1:7" x14ac:dyDescent="0.3">
      <c r="A1311" s="34"/>
      <c r="B1311" s="33"/>
      <c r="C1311" s="34"/>
      <c r="D1311" s="34"/>
      <c r="E1311" s="34"/>
      <c r="F1311" s="46"/>
      <c r="G1311" s="47"/>
    </row>
    <row r="1312" spans="1:7" x14ac:dyDescent="0.3">
      <c r="A1312" s="34"/>
      <c r="B1312" s="33"/>
      <c r="C1312" s="34"/>
      <c r="D1312" s="34"/>
      <c r="E1312" s="34"/>
      <c r="F1312" s="46"/>
      <c r="G1312" s="47"/>
    </row>
    <row r="1313" spans="1:7" x14ac:dyDescent="0.3">
      <c r="A1313" s="34"/>
      <c r="B1313" s="33"/>
      <c r="C1313" s="34"/>
      <c r="D1313" s="34"/>
      <c r="E1313" s="34"/>
      <c r="F1313" s="46"/>
      <c r="G1313" s="47"/>
    </row>
    <row r="1314" spans="1:7" x14ac:dyDescent="0.3">
      <c r="A1314" s="34"/>
      <c r="B1314" s="33"/>
      <c r="C1314" s="34"/>
      <c r="D1314" s="34"/>
      <c r="E1314" s="34"/>
      <c r="F1314" s="46"/>
      <c r="G1314" s="47"/>
    </row>
    <row r="1315" spans="1:7" x14ac:dyDescent="0.3">
      <c r="A1315" s="34"/>
      <c r="B1315" s="33"/>
      <c r="C1315" s="34"/>
      <c r="D1315" s="34"/>
      <c r="E1315" s="34"/>
      <c r="F1315" s="46"/>
      <c r="G1315" s="47"/>
    </row>
    <row r="1316" spans="1:7" x14ac:dyDescent="0.3">
      <c r="A1316" s="34"/>
      <c r="B1316" s="33"/>
      <c r="C1316" s="34"/>
      <c r="D1316" s="34"/>
      <c r="E1316" s="34"/>
      <c r="F1316" s="46"/>
      <c r="G1316" s="47"/>
    </row>
    <row r="1317" spans="1:7" x14ac:dyDescent="0.3">
      <c r="A1317" s="34"/>
      <c r="B1317" s="33"/>
      <c r="C1317" s="34"/>
      <c r="D1317" s="34"/>
      <c r="E1317" s="34"/>
      <c r="F1317" s="46"/>
      <c r="G1317" s="47"/>
    </row>
    <row r="1318" spans="1:7" x14ac:dyDescent="0.3">
      <c r="A1318" s="34"/>
      <c r="B1318" s="33"/>
      <c r="C1318" s="34"/>
      <c r="D1318" s="34"/>
      <c r="E1318" s="34"/>
      <c r="F1318" s="46"/>
      <c r="G1318" s="47"/>
    </row>
    <row r="1319" spans="1:7" x14ac:dyDescent="0.3">
      <c r="A1319" s="34"/>
      <c r="B1319" s="33"/>
      <c r="C1319" s="34"/>
      <c r="D1319" s="34"/>
      <c r="E1319" s="34"/>
      <c r="F1319" s="46"/>
      <c r="G1319" s="47"/>
    </row>
    <row r="1320" spans="1:7" x14ac:dyDescent="0.3">
      <c r="A1320" s="34"/>
      <c r="B1320" s="33"/>
      <c r="C1320" s="34"/>
      <c r="D1320" s="34"/>
      <c r="E1320" s="34"/>
      <c r="F1320" s="46"/>
      <c r="G1320" s="47"/>
    </row>
    <row r="1321" spans="1:7" x14ac:dyDescent="0.3">
      <c r="A1321" s="34"/>
      <c r="B1321" s="33"/>
      <c r="C1321" s="34"/>
      <c r="D1321" s="34"/>
      <c r="E1321" s="34"/>
      <c r="F1321" s="46"/>
      <c r="G1321" s="47"/>
    </row>
    <row r="1322" spans="1:7" x14ac:dyDescent="0.3">
      <c r="A1322" s="34"/>
      <c r="B1322" s="33"/>
      <c r="C1322" s="34"/>
      <c r="D1322" s="34"/>
      <c r="E1322" s="34"/>
      <c r="F1322" s="46"/>
      <c r="G1322" s="47"/>
    </row>
    <row r="1323" spans="1:7" x14ac:dyDescent="0.3">
      <c r="A1323" s="34"/>
      <c r="B1323" s="33"/>
      <c r="C1323" s="34"/>
      <c r="D1323" s="34"/>
      <c r="E1323" s="34"/>
      <c r="F1323" s="46"/>
      <c r="G1323" s="47"/>
    </row>
    <row r="1324" spans="1:7" x14ac:dyDescent="0.3">
      <c r="A1324" s="34"/>
      <c r="B1324" s="33"/>
      <c r="C1324" s="34"/>
      <c r="D1324" s="34"/>
      <c r="E1324" s="34"/>
      <c r="F1324" s="46"/>
      <c r="G1324" s="47"/>
    </row>
    <row r="1325" spans="1:7" x14ac:dyDescent="0.3">
      <c r="A1325" s="34"/>
      <c r="B1325" s="33"/>
      <c r="C1325" s="34"/>
      <c r="D1325" s="34"/>
      <c r="E1325" s="34"/>
      <c r="F1325" s="46"/>
      <c r="G1325" s="47"/>
    </row>
    <row r="1326" spans="1:7" x14ac:dyDescent="0.3">
      <c r="A1326" s="34"/>
      <c r="B1326" s="33"/>
      <c r="C1326" s="34"/>
      <c r="D1326" s="34"/>
      <c r="E1326" s="34"/>
      <c r="F1326" s="46"/>
      <c r="G1326" s="47"/>
    </row>
    <row r="1327" spans="1:7" x14ac:dyDescent="0.3">
      <c r="A1327" s="34"/>
      <c r="B1327" s="33"/>
      <c r="C1327" s="34"/>
      <c r="D1327" s="34"/>
      <c r="E1327" s="34"/>
      <c r="F1327" s="46"/>
      <c r="G1327" s="47"/>
    </row>
    <row r="1328" spans="1:7" x14ac:dyDescent="0.3">
      <c r="A1328" s="34"/>
      <c r="B1328" s="33"/>
      <c r="C1328" s="34"/>
      <c r="D1328" s="34"/>
      <c r="E1328" s="34"/>
      <c r="F1328" s="46"/>
      <c r="G1328" s="47"/>
    </row>
    <row r="1329" spans="1:7" x14ac:dyDescent="0.3">
      <c r="A1329" s="34"/>
      <c r="B1329" s="33"/>
      <c r="C1329" s="34"/>
      <c r="D1329" s="34"/>
      <c r="E1329" s="34"/>
      <c r="F1329" s="46"/>
      <c r="G1329" s="47"/>
    </row>
    <row r="1330" spans="1:7" x14ac:dyDescent="0.3">
      <c r="A1330" s="34"/>
      <c r="B1330" s="33"/>
      <c r="C1330" s="34"/>
      <c r="D1330" s="34"/>
      <c r="E1330" s="34"/>
      <c r="F1330" s="46"/>
      <c r="G1330" s="47"/>
    </row>
    <row r="1331" spans="1:7" x14ac:dyDescent="0.3">
      <c r="A1331" s="34"/>
      <c r="B1331" s="33"/>
      <c r="C1331" s="34"/>
      <c r="D1331" s="34"/>
      <c r="E1331" s="34"/>
      <c r="F1331" s="46"/>
      <c r="G1331" s="47"/>
    </row>
    <row r="1332" spans="1:7" x14ac:dyDescent="0.3">
      <c r="A1332" s="34"/>
      <c r="B1332" s="33"/>
      <c r="C1332" s="34"/>
      <c r="D1332" s="34"/>
      <c r="E1332" s="34"/>
      <c r="F1332" s="46"/>
      <c r="G1332" s="47"/>
    </row>
    <row r="1333" spans="1:7" x14ac:dyDescent="0.3">
      <c r="A1333" s="34"/>
      <c r="B1333" s="33"/>
      <c r="C1333" s="34"/>
      <c r="D1333" s="34"/>
      <c r="E1333" s="34"/>
      <c r="F1333" s="46"/>
      <c r="G1333" s="47"/>
    </row>
    <row r="1334" spans="1:7" x14ac:dyDescent="0.3">
      <c r="A1334" s="34"/>
      <c r="B1334" s="33"/>
      <c r="C1334" s="34"/>
      <c r="D1334" s="34"/>
      <c r="E1334" s="34"/>
      <c r="F1334" s="46"/>
      <c r="G1334" s="47"/>
    </row>
    <row r="1335" spans="1:7" x14ac:dyDescent="0.3">
      <c r="A1335" s="34"/>
      <c r="B1335" s="33"/>
      <c r="C1335" s="34"/>
      <c r="D1335" s="34"/>
      <c r="E1335" s="34"/>
      <c r="F1335" s="46"/>
      <c r="G1335" s="47"/>
    </row>
    <row r="1336" spans="1:7" x14ac:dyDescent="0.3">
      <c r="A1336" s="34"/>
      <c r="B1336" s="33"/>
      <c r="C1336" s="34"/>
      <c r="D1336" s="34"/>
      <c r="E1336" s="34"/>
      <c r="F1336" s="46"/>
      <c r="G1336" s="47"/>
    </row>
    <row r="1337" spans="1:7" x14ac:dyDescent="0.3">
      <c r="A1337" s="34"/>
      <c r="B1337" s="33"/>
      <c r="C1337" s="34"/>
      <c r="D1337" s="34"/>
      <c r="E1337" s="34"/>
      <c r="F1337" s="46"/>
      <c r="G1337" s="47"/>
    </row>
    <row r="1338" spans="1:7" x14ac:dyDescent="0.3">
      <c r="A1338" s="34"/>
      <c r="B1338" s="33"/>
      <c r="C1338" s="34"/>
      <c r="D1338" s="34"/>
      <c r="E1338" s="34"/>
      <c r="F1338" s="46"/>
      <c r="G1338" s="47"/>
    </row>
    <row r="1339" spans="1:7" x14ac:dyDescent="0.3">
      <c r="A1339" s="34"/>
      <c r="B1339" s="33"/>
      <c r="C1339" s="34"/>
      <c r="D1339" s="34"/>
      <c r="E1339" s="34"/>
      <c r="F1339" s="46"/>
      <c r="G1339" s="47"/>
    </row>
    <row r="1340" spans="1:7" x14ac:dyDescent="0.3">
      <c r="A1340" s="34"/>
      <c r="B1340" s="33"/>
      <c r="C1340" s="34"/>
      <c r="D1340" s="34"/>
      <c r="E1340" s="34"/>
      <c r="F1340" s="46"/>
      <c r="G1340" s="47"/>
    </row>
    <row r="1341" spans="1:7" x14ac:dyDescent="0.3">
      <c r="A1341" s="34"/>
      <c r="B1341" s="33"/>
      <c r="C1341" s="34"/>
      <c r="D1341" s="34"/>
      <c r="E1341" s="34"/>
      <c r="F1341" s="46"/>
      <c r="G1341" s="47"/>
    </row>
    <row r="1342" spans="1:7" x14ac:dyDescent="0.3">
      <c r="A1342" s="34"/>
      <c r="B1342" s="33"/>
      <c r="C1342" s="34"/>
      <c r="D1342" s="34"/>
      <c r="E1342" s="34"/>
      <c r="F1342" s="46"/>
      <c r="G1342" s="47"/>
    </row>
    <row r="1343" spans="1:7" x14ac:dyDescent="0.3">
      <c r="A1343" s="34"/>
      <c r="B1343" s="33"/>
      <c r="C1343" s="34"/>
      <c r="D1343" s="34"/>
      <c r="E1343" s="34"/>
      <c r="F1343" s="46"/>
      <c r="G1343" s="47"/>
    </row>
    <row r="1344" spans="1:7" x14ac:dyDescent="0.3">
      <c r="A1344" s="34"/>
      <c r="B1344" s="33"/>
      <c r="C1344" s="34"/>
      <c r="D1344" s="34"/>
      <c r="E1344" s="34"/>
      <c r="F1344" s="46"/>
      <c r="G1344" s="47"/>
    </row>
    <row r="1345" spans="1:7" x14ac:dyDescent="0.3">
      <c r="A1345" s="34"/>
      <c r="B1345" s="33"/>
      <c r="C1345" s="34"/>
      <c r="D1345" s="34"/>
      <c r="E1345" s="34"/>
      <c r="F1345" s="46"/>
      <c r="G1345" s="47"/>
    </row>
    <row r="1346" spans="1:7" x14ac:dyDescent="0.3">
      <c r="A1346" s="34"/>
      <c r="B1346" s="33"/>
      <c r="C1346" s="34"/>
      <c r="D1346" s="34"/>
      <c r="E1346" s="34"/>
      <c r="F1346" s="46"/>
      <c r="G1346" s="47"/>
    </row>
    <row r="1347" spans="1:7" x14ac:dyDescent="0.3">
      <c r="A1347" s="34"/>
      <c r="B1347" s="33"/>
      <c r="C1347" s="34"/>
      <c r="D1347" s="34"/>
      <c r="E1347" s="34"/>
      <c r="F1347" s="46"/>
      <c r="G1347" s="47"/>
    </row>
    <row r="1348" spans="1:7" x14ac:dyDescent="0.3">
      <c r="A1348" s="34"/>
      <c r="B1348" s="33"/>
      <c r="C1348" s="34"/>
      <c r="D1348" s="34"/>
      <c r="E1348" s="34"/>
      <c r="F1348" s="46"/>
      <c r="G1348" s="47"/>
    </row>
    <row r="1349" spans="1:7" x14ac:dyDescent="0.3">
      <c r="A1349" s="34"/>
      <c r="B1349" s="33"/>
      <c r="C1349" s="34"/>
      <c r="D1349" s="34"/>
      <c r="E1349" s="34"/>
      <c r="F1349" s="46"/>
      <c r="G1349" s="47"/>
    </row>
    <row r="1350" spans="1:7" x14ac:dyDescent="0.3">
      <c r="A1350" s="34"/>
      <c r="B1350" s="33"/>
      <c r="C1350" s="34"/>
      <c r="D1350" s="34"/>
      <c r="E1350" s="34"/>
      <c r="F1350" s="46"/>
      <c r="G1350" s="47"/>
    </row>
    <row r="1351" spans="1:7" x14ac:dyDescent="0.3">
      <c r="A1351" s="34"/>
      <c r="B1351" s="33"/>
      <c r="C1351" s="34"/>
      <c r="D1351" s="34"/>
      <c r="E1351" s="34"/>
      <c r="F1351" s="46"/>
      <c r="G1351" s="47"/>
    </row>
    <row r="1352" spans="1:7" x14ac:dyDescent="0.3">
      <c r="A1352" s="34"/>
      <c r="B1352" s="33"/>
      <c r="C1352" s="34"/>
      <c r="D1352" s="34"/>
      <c r="E1352" s="34"/>
      <c r="F1352" s="46"/>
      <c r="G1352" s="47"/>
    </row>
    <row r="1353" spans="1:7" x14ac:dyDescent="0.3">
      <c r="A1353" s="34"/>
      <c r="B1353" s="33"/>
      <c r="C1353" s="34"/>
      <c r="D1353" s="34"/>
      <c r="E1353" s="34"/>
      <c r="F1353" s="46"/>
      <c r="G1353" s="47"/>
    </row>
    <row r="1354" spans="1:7" x14ac:dyDescent="0.3">
      <c r="A1354" s="34"/>
      <c r="B1354" s="33"/>
      <c r="C1354" s="34"/>
      <c r="D1354" s="34"/>
      <c r="E1354" s="34"/>
      <c r="F1354" s="46"/>
      <c r="G1354" s="47"/>
    </row>
    <row r="1355" spans="1:7" x14ac:dyDescent="0.3">
      <c r="A1355" s="34"/>
      <c r="B1355" s="33"/>
      <c r="C1355" s="34"/>
      <c r="D1355" s="34"/>
      <c r="E1355" s="34"/>
      <c r="F1355" s="46"/>
      <c r="G1355" s="47"/>
    </row>
    <row r="1356" spans="1:7" x14ac:dyDescent="0.3">
      <c r="A1356" s="34"/>
      <c r="B1356" s="33"/>
      <c r="C1356" s="34"/>
      <c r="D1356" s="34"/>
      <c r="E1356" s="34"/>
      <c r="F1356" s="46"/>
      <c r="G1356" s="47"/>
    </row>
    <row r="1357" spans="1:7" x14ac:dyDescent="0.3">
      <c r="A1357" s="34"/>
      <c r="B1357" s="33"/>
      <c r="C1357" s="34"/>
      <c r="D1357" s="34"/>
      <c r="E1357" s="34"/>
      <c r="F1357" s="46"/>
      <c r="G1357" s="47"/>
    </row>
    <row r="1358" spans="1:7" x14ac:dyDescent="0.3">
      <c r="A1358" s="34"/>
      <c r="B1358" s="33"/>
      <c r="C1358" s="34"/>
      <c r="D1358" s="34"/>
      <c r="E1358" s="34"/>
      <c r="F1358" s="46"/>
      <c r="G1358" s="47"/>
    </row>
    <row r="1359" spans="1:7" x14ac:dyDescent="0.3">
      <c r="A1359" s="34"/>
      <c r="B1359" s="33"/>
      <c r="C1359" s="34"/>
      <c r="D1359" s="34"/>
      <c r="E1359" s="34"/>
      <c r="F1359" s="46"/>
      <c r="G1359" s="47"/>
    </row>
    <row r="1360" spans="1:7" x14ac:dyDescent="0.3">
      <c r="A1360" s="34"/>
      <c r="B1360" s="33"/>
      <c r="C1360" s="34"/>
      <c r="D1360" s="34"/>
      <c r="E1360" s="34"/>
      <c r="F1360" s="46"/>
      <c r="G1360" s="47"/>
    </row>
    <row r="1361" spans="1:7" x14ac:dyDescent="0.3">
      <c r="A1361" s="34"/>
      <c r="B1361" s="33"/>
      <c r="C1361" s="34"/>
      <c r="D1361" s="34"/>
      <c r="E1361" s="34"/>
      <c r="F1361" s="46"/>
      <c r="G1361" s="47"/>
    </row>
    <row r="1362" spans="1:7" x14ac:dyDescent="0.3">
      <c r="A1362" s="34"/>
      <c r="B1362" s="33"/>
      <c r="C1362" s="34"/>
      <c r="D1362" s="34"/>
      <c r="E1362" s="34"/>
      <c r="F1362" s="46"/>
      <c r="G1362" s="47"/>
    </row>
    <row r="1363" spans="1:7" x14ac:dyDescent="0.3">
      <c r="A1363" s="34"/>
      <c r="B1363" s="33"/>
      <c r="C1363" s="34"/>
      <c r="D1363" s="34"/>
      <c r="E1363" s="34"/>
      <c r="F1363" s="46"/>
      <c r="G1363" s="47"/>
    </row>
    <row r="1364" spans="1:7" x14ac:dyDescent="0.3">
      <c r="A1364" s="34"/>
      <c r="B1364" s="33"/>
      <c r="C1364" s="34"/>
      <c r="D1364" s="34"/>
      <c r="E1364" s="34"/>
      <c r="F1364" s="46"/>
      <c r="G1364" s="47"/>
    </row>
    <row r="1365" spans="1:7" x14ac:dyDescent="0.3">
      <c r="A1365" s="34"/>
      <c r="B1365" s="33"/>
      <c r="C1365" s="34"/>
      <c r="D1365" s="34"/>
      <c r="E1365" s="34"/>
      <c r="F1365" s="46"/>
      <c r="G1365" s="47"/>
    </row>
    <row r="1366" spans="1:7" x14ac:dyDescent="0.3">
      <c r="A1366" s="34"/>
      <c r="B1366" s="33"/>
      <c r="C1366" s="34"/>
      <c r="D1366" s="34"/>
      <c r="E1366" s="34"/>
      <c r="F1366" s="46"/>
      <c r="G1366" s="47"/>
    </row>
    <row r="1367" spans="1:7" x14ac:dyDescent="0.3">
      <c r="A1367" s="34"/>
      <c r="B1367" s="33"/>
      <c r="C1367" s="34"/>
      <c r="D1367" s="34"/>
      <c r="E1367" s="34"/>
      <c r="F1367" s="46"/>
      <c r="G1367" s="47"/>
    </row>
    <row r="1368" spans="1:7" x14ac:dyDescent="0.3">
      <c r="A1368" s="34"/>
      <c r="B1368" s="33"/>
      <c r="C1368" s="34"/>
      <c r="D1368" s="34"/>
      <c r="E1368" s="34"/>
      <c r="F1368" s="46"/>
      <c r="G1368" s="47"/>
    </row>
    <row r="1369" spans="1:7" x14ac:dyDescent="0.3">
      <c r="A1369" s="34"/>
      <c r="B1369" s="33"/>
      <c r="C1369" s="34"/>
      <c r="D1369" s="34"/>
      <c r="E1369" s="34"/>
      <c r="F1369" s="46"/>
      <c r="G1369" s="47"/>
    </row>
    <row r="1370" spans="1:7" x14ac:dyDescent="0.3">
      <c r="A1370" s="34"/>
      <c r="B1370" s="33"/>
      <c r="C1370" s="34"/>
      <c r="D1370" s="34"/>
      <c r="E1370" s="34"/>
      <c r="F1370" s="46"/>
      <c r="G1370" s="47"/>
    </row>
    <row r="1371" spans="1:7" x14ac:dyDescent="0.3">
      <c r="A1371" s="34"/>
      <c r="B1371" s="33"/>
      <c r="C1371" s="34"/>
      <c r="D1371" s="34"/>
      <c r="E1371" s="34"/>
      <c r="F1371" s="46"/>
      <c r="G1371" s="47"/>
    </row>
    <row r="1372" spans="1:7" x14ac:dyDescent="0.3">
      <c r="A1372" s="34"/>
      <c r="B1372" s="33"/>
      <c r="C1372" s="34"/>
      <c r="D1372" s="34"/>
      <c r="E1372" s="34"/>
      <c r="F1372" s="46"/>
      <c r="G1372" s="47"/>
    </row>
    <row r="1373" spans="1:7" x14ac:dyDescent="0.3">
      <c r="A1373" s="34"/>
      <c r="B1373" s="33"/>
      <c r="C1373" s="34"/>
      <c r="D1373" s="34"/>
      <c r="E1373" s="34"/>
      <c r="F1373" s="46"/>
      <c r="G1373" s="47"/>
    </row>
    <row r="1374" spans="1:7" x14ac:dyDescent="0.3">
      <c r="A1374" s="34"/>
      <c r="B1374" s="33"/>
      <c r="C1374" s="34"/>
      <c r="D1374" s="34"/>
      <c r="E1374" s="34"/>
      <c r="F1374" s="46"/>
      <c r="G1374" s="47"/>
    </row>
    <row r="1375" spans="1:7" x14ac:dyDescent="0.3">
      <c r="A1375" s="34"/>
      <c r="B1375" s="33"/>
      <c r="C1375" s="34"/>
      <c r="D1375" s="34"/>
      <c r="E1375" s="34"/>
      <c r="F1375" s="46"/>
      <c r="G1375" s="47"/>
    </row>
    <row r="1376" spans="1:7" x14ac:dyDescent="0.3">
      <c r="A1376" s="34"/>
      <c r="B1376" s="33"/>
      <c r="C1376" s="34"/>
      <c r="D1376" s="34"/>
      <c r="E1376" s="34"/>
      <c r="F1376" s="46"/>
      <c r="G1376" s="47"/>
    </row>
    <row r="1377" spans="1:7" x14ac:dyDescent="0.3">
      <c r="A1377" s="34"/>
      <c r="B1377" s="33"/>
      <c r="C1377" s="34"/>
      <c r="D1377" s="34"/>
      <c r="E1377" s="34"/>
      <c r="F1377" s="46"/>
      <c r="G1377" s="47"/>
    </row>
    <row r="1378" spans="1:7" x14ac:dyDescent="0.3">
      <c r="A1378" s="34"/>
      <c r="B1378" s="33"/>
      <c r="C1378" s="34"/>
      <c r="D1378" s="34"/>
      <c r="E1378" s="34"/>
      <c r="F1378" s="46"/>
      <c r="G1378" s="47"/>
    </row>
    <row r="1379" spans="1:7" x14ac:dyDescent="0.3">
      <c r="A1379" s="34"/>
      <c r="B1379" s="33"/>
      <c r="C1379" s="34"/>
      <c r="D1379" s="34"/>
      <c r="E1379" s="34"/>
      <c r="F1379" s="46"/>
      <c r="G1379" s="47"/>
    </row>
    <row r="1380" spans="1:7" x14ac:dyDescent="0.3">
      <c r="A1380" s="34"/>
      <c r="B1380" s="33"/>
      <c r="C1380" s="34"/>
      <c r="D1380" s="34"/>
      <c r="E1380" s="34"/>
      <c r="F1380" s="46"/>
      <c r="G1380" s="47"/>
    </row>
    <row r="1381" spans="1:7" x14ac:dyDescent="0.3">
      <c r="A1381" s="34"/>
      <c r="B1381" s="33"/>
      <c r="C1381" s="34"/>
      <c r="D1381" s="34"/>
      <c r="E1381" s="34"/>
      <c r="F1381" s="46"/>
      <c r="G1381" s="47"/>
    </row>
    <row r="1382" spans="1:7" x14ac:dyDescent="0.3">
      <c r="A1382" s="34"/>
      <c r="B1382" s="33"/>
      <c r="C1382" s="34"/>
      <c r="D1382" s="34"/>
      <c r="E1382" s="34"/>
      <c r="F1382" s="46"/>
      <c r="G1382" s="47"/>
    </row>
    <row r="1383" spans="1:7" x14ac:dyDescent="0.3">
      <c r="A1383" s="34"/>
      <c r="B1383" s="33"/>
      <c r="C1383" s="34"/>
      <c r="D1383" s="34"/>
      <c r="E1383" s="34"/>
      <c r="F1383" s="46"/>
      <c r="G1383" s="47"/>
    </row>
    <row r="1384" spans="1:7" x14ac:dyDescent="0.3">
      <c r="A1384" s="34"/>
      <c r="B1384" s="33"/>
      <c r="C1384" s="34"/>
      <c r="D1384" s="34"/>
      <c r="E1384" s="34"/>
      <c r="F1384" s="46"/>
      <c r="G1384" s="47"/>
    </row>
    <row r="1385" spans="1:7" x14ac:dyDescent="0.3">
      <c r="A1385" s="34"/>
      <c r="B1385" s="33"/>
      <c r="C1385" s="34"/>
      <c r="D1385" s="34"/>
      <c r="E1385" s="34"/>
      <c r="F1385" s="46"/>
      <c r="G1385" s="47"/>
    </row>
    <row r="1386" spans="1:7" x14ac:dyDescent="0.3">
      <c r="A1386" s="34"/>
      <c r="B1386" s="33"/>
      <c r="C1386" s="34"/>
      <c r="D1386" s="34"/>
      <c r="E1386" s="34"/>
      <c r="F1386" s="46"/>
      <c r="G1386" s="47"/>
    </row>
    <row r="1387" spans="1:7" x14ac:dyDescent="0.3">
      <c r="A1387" s="34"/>
      <c r="B1387" s="33"/>
      <c r="C1387" s="34"/>
      <c r="D1387" s="34"/>
      <c r="E1387" s="34"/>
      <c r="F1387" s="46"/>
      <c r="G1387" s="47"/>
    </row>
    <row r="1388" spans="1:7" x14ac:dyDescent="0.3">
      <c r="A1388" s="34"/>
      <c r="B1388" s="33"/>
      <c r="C1388" s="34"/>
      <c r="D1388" s="34"/>
      <c r="E1388" s="34"/>
      <c r="F1388" s="46"/>
      <c r="G1388" s="47"/>
    </row>
    <row r="1389" spans="1:7" x14ac:dyDescent="0.3">
      <c r="A1389" s="34"/>
      <c r="B1389" s="33"/>
      <c r="C1389" s="34"/>
      <c r="D1389" s="34"/>
      <c r="E1389" s="34"/>
      <c r="F1389" s="46"/>
      <c r="G1389" s="47"/>
    </row>
    <row r="1390" spans="1:7" x14ac:dyDescent="0.3">
      <c r="A1390" s="34"/>
      <c r="B1390" s="33"/>
      <c r="C1390" s="34"/>
      <c r="D1390" s="34"/>
      <c r="E1390" s="34"/>
      <c r="F1390" s="46"/>
      <c r="G1390" s="47"/>
    </row>
    <row r="1391" spans="1:7" x14ac:dyDescent="0.3">
      <c r="A1391" s="34"/>
      <c r="B1391" s="33"/>
      <c r="C1391" s="34"/>
      <c r="D1391" s="34"/>
      <c r="E1391" s="34"/>
      <c r="F1391" s="46"/>
      <c r="G1391" s="47"/>
    </row>
    <row r="1392" spans="1:7" x14ac:dyDescent="0.3">
      <c r="A1392" s="34"/>
      <c r="B1392" s="33"/>
      <c r="C1392" s="34"/>
      <c r="D1392" s="34"/>
      <c r="E1392" s="34"/>
      <c r="F1392" s="46"/>
      <c r="G1392" s="47"/>
    </row>
    <row r="1393" spans="1:7" x14ac:dyDescent="0.3">
      <c r="A1393" s="34"/>
      <c r="B1393" s="33"/>
      <c r="C1393" s="34"/>
      <c r="D1393" s="34"/>
      <c r="E1393" s="34"/>
      <c r="F1393" s="46"/>
      <c r="G1393" s="47"/>
    </row>
    <row r="1394" spans="1:7" x14ac:dyDescent="0.3">
      <c r="A1394" s="34"/>
      <c r="B1394" s="33"/>
      <c r="C1394" s="34"/>
      <c r="D1394" s="34"/>
      <c r="E1394" s="34"/>
      <c r="F1394" s="46"/>
      <c r="G1394" s="47"/>
    </row>
    <row r="1395" spans="1:7" x14ac:dyDescent="0.3">
      <c r="A1395" s="34"/>
      <c r="B1395" s="33"/>
      <c r="C1395" s="34"/>
      <c r="D1395" s="34"/>
      <c r="E1395" s="34"/>
      <c r="F1395" s="46"/>
      <c r="G1395" s="47"/>
    </row>
    <row r="1396" spans="1:7" x14ac:dyDescent="0.3">
      <c r="A1396" s="34"/>
      <c r="B1396" s="33"/>
      <c r="C1396" s="34"/>
      <c r="D1396" s="34"/>
      <c r="E1396" s="34"/>
      <c r="F1396" s="46"/>
      <c r="G1396" s="47"/>
    </row>
    <row r="1397" spans="1:7" x14ac:dyDescent="0.3">
      <c r="A1397" s="34"/>
      <c r="B1397" s="33"/>
      <c r="C1397" s="34"/>
      <c r="D1397" s="34"/>
      <c r="E1397" s="34"/>
      <c r="F1397" s="46"/>
      <c r="G1397" s="47"/>
    </row>
    <row r="1398" spans="1:7" x14ac:dyDescent="0.3">
      <c r="A1398" s="34"/>
      <c r="B1398" s="33"/>
      <c r="C1398" s="34"/>
      <c r="D1398" s="34"/>
      <c r="E1398" s="34"/>
      <c r="F1398" s="46"/>
      <c r="G1398" s="47"/>
    </row>
    <row r="1399" spans="1:7" x14ac:dyDescent="0.3">
      <c r="A1399" s="34"/>
      <c r="B1399" s="33"/>
      <c r="C1399" s="34"/>
      <c r="D1399" s="34"/>
      <c r="E1399" s="34"/>
      <c r="F1399" s="46"/>
      <c r="G1399" s="47"/>
    </row>
    <row r="1400" spans="1:7" x14ac:dyDescent="0.3">
      <c r="A1400" s="34"/>
      <c r="B1400" s="33"/>
      <c r="C1400" s="34"/>
      <c r="D1400" s="34"/>
      <c r="E1400" s="34"/>
      <c r="F1400" s="46"/>
      <c r="G1400" s="47"/>
    </row>
    <row r="1401" spans="1:7" x14ac:dyDescent="0.3">
      <c r="A1401" s="34"/>
      <c r="B1401" s="33"/>
      <c r="C1401" s="34"/>
      <c r="D1401" s="34"/>
      <c r="E1401" s="34"/>
      <c r="F1401" s="46"/>
      <c r="G1401" s="47"/>
    </row>
    <row r="1402" spans="1:7" x14ac:dyDescent="0.3">
      <c r="A1402" s="34"/>
      <c r="B1402" s="33"/>
      <c r="C1402" s="34"/>
      <c r="D1402" s="34"/>
      <c r="E1402" s="34"/>
      <c r="F1402" s="48"/>
      <c r="G1402" s="49"/>
    </row>
    <row r="1403" spans="1:7" x14ac:dyDescent="0.3">
      <c r="A1403" s="34"/>
      <c r="B1403" s="33"/>
      <c r="C1403" s="34"/>
      <c r="D1403" s="34"/>
      <c r="E1403" s="34"/>
      <c r="F1403" s="48"/>
      <c r="G1403" s="49"/>
    </row>
    <row r="1404" spans="1:7" x14ac:dyDescent="0.3">
      <c r="A1404" s="34"/>
      <c r="B1404" s="33"/>
      <c r="C1404" s="34"/>
      <c r="D1404" s="34"/>
      <c r="E1404" s="34"/>
      <c r="F1404" s="48"/>
      <c r="G1404" s="49"/>
    </row>
    <row r="1405" spans="1:7" x14ac:dyDescent="0.3">
      <c r="A1405" s="34"/>
      <c r="B1405" s="33"/>
      <c r="C1405" s="34"/>
      <c r="D1405" s="34"/>
      <c r="E1405" s="34"/>
      <c r="F1405" s="48"/>
      <c r="G1405" s="49"/>
    </row>
    <row r="1406" spans="1:7" x14ac:dyDescent="0.3">
      <c r="A1406" s="34"/>
      <c r="B1406" s="33"/>
      <c r="C1406" s="34"/>
      <c r="D1406" s="34"/>
      <c r="E1406" s="34"/>
      <c r="F1406" s="48"/>
      <c r="G1406" s="49"/>
    </row>
    <row r="1407" spans="1:7" x14ac:dyDescent="0.3">
      <c r="A1407" s="34"/>
      <c r="B1407" s="33"/>
      <c r="C1407" s="34"/>
      <c r="D1407" s="34"/>
      <c r="E1407" s="34"/>
      <c r="F1407" s="48"/>
      <c r="G1407" s="49"/>
    </row>
    <row r="1408" spans="1:7" x14ac:dyDescent="0.3">
      <c r="A1408" s="34"/>
      <c r="B1408" s="33"/>
      <c r="C1408" s="34"/>
      <c r="D1408" s="34"/>
      <c r="E1408" s="34"/>
      <c r="F1408" s="48"/>
      <c r="G1408" s="49"/>
    </row>
    <row r="1409" spans="1:7" x14ac:dyDescent="0.3">
      <c r="A1409" s="34"/>
      <c r="B1409" s="33"/>
      <c r="C1409" s="34"/>
      <c r="D1409" s="34"/>
      <c r="E1409" s="34"/>
      <c r="F1409" s="48"/>
      <c r="G1409" s="49"/>
    </row>
    <row r="1410" spans="1:7" x14ac:dyDescent="0.3">
      <c r="A1410" s="34"/>
      <c r="B1410" s="33"/>
      <c r="C1410" s="34"/>
      <c r="D1410" s="34"/>
      <c r="E1410" s="34"/>
      <c r="F1410" s="48"/>
      <c r="G1410" s="49"/>
    </row>
    <row r="1411" spans="1:7" x14ac:dyDescent="0.3">
      <c r="A1411" s="34"/>
      <c r="B1411" s="33"/>
      <c r="C1411" s="34"/>
      <c r="D1411" s="34"/>
      <c r="E1411" s="34"/>
      <c r="F1411" s="48"/>
      <c r="G1411" s="49"/>
    </row>
    <row r="1412" spans="1:7" x14ac:dyDescent="0.3">
      <c r="A1412" s="34"/>
      <c r="B1412" s="33"/>
      <c r="C1412" s="34"/>
      <c r="D1412" s="34"/>
      <c r="E1412" s="34"/>
      <c r="F1412" s="48"/>
      <c r="G1412" s="49"/>
    </row>
    <row r="1413" spans="1:7" x14ac:dyDescent="0.3">
      <c r="A1413" s="34"/>
      <c r="B1413" s="33"/>
      <c r="C1413" s="34"/>
      <c r="D1413" s="34"/>
      <c r="E1413" s="34"/>
      <c r="F1413" s="48"/>
      <c r="G1413" s="49"/>
    </row>
    <row r="1414" spans="1:7" x14ac:dyDescent="0.3">
      <c r="A1414" s="34"/>
      <c r="B1414" s="33"/>
      <c r="C1414" s="34"/>
      <c r="D1414" s="34"/>
      <c r="E1414" s="34"/>
      <c r="F1414" s="48"/>
      <c r="G1414" s="49"/>
    </row>
    <row r="1415" spans="1:7" x14ac:dyDescent="0.3">
      <c r="A1415" s="34"/>
      <c r="B1415" s="33"/>
      <c r="C1415" s="34"/>
      <c r="D1415" s="34"/>
      <c r="E1415" s="34"/>
      <c r="F1415" s="48"/>
      <c r="G1415" s="49"/>
    </row>
    <row r="1416" spans="1:7" x14ac:dyDescent="0.3">
      <c r="A1416" s="34"/>
      <c r="B1416" s="33"/>
      <c r="C1416" s="34"/>
      <c r="D1416" s="34"/>
      <c r="E1416" s="34"/>
      <c r="F1416" s="48"/>
      <c r="G1416" s="49"/>
    </row>
    <row r="1417" spans="1:7" x14ac:dyDescent="0.3">
      <c r="A1417" s="34"/>
      <c r="B1417" s="33"/>
      <c r="C1417" s="34"/>
      <c r="D1417" s="34"/>
      <c r="E1417" s="34"/>
      <c r="F1417" s="48"/>
      <c r="G1417" s="49"/>
    </row>
    <row r="1418" spans="1:7" x14ac:dyDescent="0.3">
      <c r="A1418" s="34"/>
      <c r="B1418" s="33"/>
      <c r="C1418" s="34"/>
      <c r="D1418" s="34"/>
      <c r="E1418" s="34"/>
      <c r="F1418" s="48"/>
      <c r="G1418" s="49"/>
    </row>
    <row r="1419" spans="1:7" x14ac:dyDescent="0.3">
      <c r="A1419" s="34"/>
      <c r="B1419" s="33"/>
      <c r="C1419" s="34"/>
      <c r="D1419" s="34"/>
      <c r="E1419" s="34"/>
      <c r="F1419" s="48"/>
      <c r="G1419" s="49"/>
    </row>
    <row r="1420" spans="1:7" x14ac:dyDescent="0.3">
      <c r="A1420" s="34"/>
      <c r="B1420" s="33"/>
      <c r="C1420" s="34"/>
      <c r="D1420" s="34"/>
      <c r="E1420" s="34"/>
      <c r="F1420" s="48"/>
      <c r="G1420" s="49"/>
    </row>
    <row r="1421" spans="1:7" x14ac:dyDescent="0.3">
      <c r="A1421" s="34"/>
      <c r="B1421" s="33"/>
      <c r="C1421" s="34"/>
      <c r="D1421" s="34"/>
      <c r="E1421" s="34"/>
      <c r="F1421" s="48"/>
      <c r="G1421" s="49"/>
    </row>
    <row r="1422" spans="1:7" x14ac:dyDescent="0.3">
      <c r="A1422" s="34"/>
      <c r="B1422" s="33"/>
      <c r="C1422" s="34"/>
      <c r="D1422" s="34"/>
      <c r="E1422" s="34"/>
      <c r="F1422" s="48"/>
      <c r="G1422" s="49"/>
    </row>
    <row r="1423" spans="1:7" x14ac:dyDescent="0.3">
      <c r="A1423" s="34"/>
      <c r="B1423" s="33"/>
      <c r="C1423" s="34"/>
      <c r="D1423" s="34"/>
      <c r="E1423" s="34"/>
      <c r="F1423" s="48"/>
      <c r="G1423" s="49"/>
    </row>
    <row r="1424" spans="1:7" x14ac:dyDescent="0.3">
      <c r="A1424" s="34"/>
      <c r="B1424" s="33"/>
      <c r="C1424" s="34"/>
      <c r="D1424" s="34"/>
      <c r="E1424" s="34"/>
      <c r="F1424" s="48"/>
      <c r="G1424" s="49"/>
    </row>
    <row r="1425" spans="1:7" x14ac:dyDescent="0.3">
      <c r="A1425" s="34"/>
      <c r="B1425" s="33"/>
      <c r="C1425" s="34"/>
      <c r="D1425" s="34"/>
      <c r="E1425" s="34"/>
      <c r="F1425" s="48"/>
      <c r="G1425" s="49"/>
    </row>
    <row r="1426" spans="1:7" x14ac:dyDescent="0.3">
      <c r="A1426" s="34"/>
      <c r="B1426" s="33"/>
      <c r="C1426" s="34"/>
      <c r="D1426" s="34"/>
      <c r="E1426" s="34"/>
      <c r="F1426" s="48"/>
      <c r="G1426" s="49"/>
    </row>
    <row r="1427" spans="1:7" x14ac:dyDescent="0.3">
      <c r="A1427" s="34"/>
      <c r="B1427" s="33"/>
      <c r="C1427" s="34"/>
      <c r="D1427" s="34"/>
      <c r="E1427" s="34"/>
      <c r="F1427" s="48"/>
      <c r="G1427" s="49"/>
    </row>
    <row r="1428" spans="1:7" x14ac:dyDescent="0.3">
      <c r="A1428" s="34"/>
      <c r="B1428" s="33"/>
      <c r="C1428" s="34"/>
      <c r="D1428" s="34"/>
      <c r="E1428" s="34"/>
      <c r="F1428" s="48"/>
      <c r="G1428" s="49"/>
    </row>
    <row r="1429" spans="1:7" x14ac:dyDescent="0.3">
      <c r="A1429" s="34"/>
      <c r="B1429" s="33"/>
      <c r="C1429" s="34"/>
      <c r="D1429" s="34"/>
      <c r="E1429" s="34"/>
      <c r="F1429" s="48"/>
      <c r="G1429" s="49"/>
    </row>
    <row r="1430" spans="1:7" x14ac:dyDescent="0.3">
      <c r="A1430" s="34"/>
      <c r="B1430" s="33"/>
      <c r="C1430" s="34"/>
      <c r="D1430" s="34"/>
      <c r="E1430" s="34"/>
      <c r="F1430" s="48"/>
      <c r="G1430" s="49"/>
    </row>
    <row r="1431" spans="1:7" x14ac:dyDescent="0.3">
      <c r="A1431" s="34"/>
      <c r="B1431" s="33"/>
      <c r="C1431" s="34"/>
      <c r="D1431" s="34"/>
      <c r="E1431" s="34"/>
      <c r="F1431" s="48"/>
      <c r="G1431" s="49"/>
    </row>
    <row r="1432" spans="1:7" x14ac:dyDescent="0.3">
      <c r="A1432" s="34"/>
      <c r="B1432" s="33"/>
      <c r="C1432" s="34"/>
      <c r="D1432" s="34"/>
      <c r="E1432" s="34"/>
      <c r="F1432" s="48"/>
      <c r="G1432" s="49"/>
    </row>
    <row r="1433" spans="1:7" x14ac:dyDescent="0.3">
      <c r="A1433" s="34"/>
      <c r="B1433" s="33"/>
      <c r="C1433" s="34"/>
      <c r="D1433" s="34"/>
      <c r="E1433" s="34"/>
      <c r="F1433" s="48"/>
      <c r="G1433" s="49"/>
    </row>
    <row r="1434" spans="1:7" x14ac:dyDescent="0.3">
      <c r="A1434" s="34"/>
      <c r="B1434" s="33"/>
      <c r="C1434" s="34"/>
      <c r="D1434" s="34"/>
      <c r="E1434" s="34"/>
      <c r="F1434" s="48"/>
      <c r="G1434" s="49"/>
    </row>
    <row r="1435" spans="1:7" x14ac:dyDescent="0.3">
      <c r="A1435" s="34"/>
      <c r="B1435" s="33"/>
      <c r="C1435" s="34"/>
      <c r="D1435" s="34"/>
      <c r="E1435" s="34"/>
      <c r="F1435" s="48"/>
      <c r="G1435" s="49"/>
    </row>
    <row r="1436" spans="1:7" x14ac:dyDescent="0.3">
      <c r="A1436" s="34"/>
      <c r="B1436" s="33"/>
      <c r="C1436" s="34"/>
      <c r="D1436" s="34"/>
      <c r="E1436" s="34"/>
      <c r="F1436" s="48"/>
      <c r="G1436" s="49"/>
    </row>
    <row r="1437" spans="1:7" x14ac:dyDescent="0.3">
      <c r="A1437" s="34"/>
      <c r="B1437" s="33"/>
      <c r="C1437" s="34"/>
      <c r="D1437" s="34"/>
      <c r="E1437" s="34"/>
      <c r="F1437" s="48"/>
      <c r="G1437" s="49"/>
    </row>
    <row r="1438" spans="1:7" x14ac:dyDescent="0.3">
      <c r="A1438" s="34"/>
      <c r="B1438" s="33"/>
      <c r="C1438" s="34"/>
      <c r="D1438" s="34"/>
      <c r="E1438" s="34"/>
      <c r="F1438" s="48"/>
      <c r="G1438" s="49"/>
    </row>
    <row r="1439" spans="1:7" x14ac:dyDescent="0.3">
      <c r="A1439" s="34"/>
      <c r="B1439" s="33"/>
      <c r="C1439" s="34"/>
      <c r="D1439" s="34"/>
      <c r="E1439" s="34"/>
      <c r="F1439" s="48"/>
      <c r="G1439" s="49"/>
    </row>
    <row r="1440" spans="1:7" x14ac:dyDescent="0.3">
      <c r="A1440" s="34"/>
      <c r="B1440" s="33"/>
      <c r="C1440" s="34"/>
      <c r="D1440" s="34"/>
      <c r="E1440" s="34"/>
      <c r="F1440" s="48"/>
      <c r="G1440" s="49"/>
    </row>
    <row r="1441" spans="1:7" x14ac:dyDescent="0.3">
      <c r="A1441" s="34"/>
      <c r="B1441" s="33"/>
      <c r="C1441" s="34"/>
      <c r="D1441" s="34"/>
      <c r="E1441" s="34"/>
      <c r="F1441" s="48"/>
      <c r="G1441" s="49"/>
    </row>
    <row r="1442" spans="1:7" x14ac:dyDescent="0.3">
      <c r="A1442" s="34"/>
      <c r="B1442" s="33"/>
      <c r="C1442" s="34"/>
      <c r="D1442" s="34"/>
      <c r="E1442" s="34"/>
      <c r="F1442" s="48"/>
      <c r="G1442" s="49"/>
    </row>
    <row r="1443" spans="1:7" x14ac:dyDescent="0.3">
      <c r="A1443" s="34"/>
      <c r="B1443" s="33"/>
      <c r="C1443" s="34"/>
      <c r="D1443" s="34"/>
      <c r="E1443" s="34"/>
      <c r="F1443" s="48"/>
      <c r="G1443" s="49"/>
    </row>
    <row r="1444" spans="1:7" x14ac:dyDescent="0.3">
      <c r="A1444" s="34"/>
      <c r="B1444" s="33"/>
      <c r="C1444" s="34"/>
      <c r="D1444" s="34"/>
      <c r="E1444" s="34"/>
      <c r="F1444" s="48"/>
      <c r="G1444" s="49"/>
    </row>
    <row r="1445" spans="1:7" x14ac:dyDescent="0.3">
      <c r="A1445" s="34"/>
      <c r="B1445" s="33"/>
      <c r="C1445" s="34"/>
      <c r="D1445" s="34"/>
      <c r="E1445" s="34"/>
      <c r="F1445" s="48"/>
      <c r="G1445" s="49"/>
    </row>
    <row r="1446" spans="1:7" x14ac:dyDescent="0.3">
      <c r="A1446" s="34"/>
      <c r="B1446" s="33"/>
      <c r="C1446" s="34"/>
      <c r="D1446" s="34"/>
      <c r="E1446" s="34"/>
      <c r="F1446" s="48"/>
      <c r="G1446" s="49"/>
    </row>
    <row r="1447" spans="1:7" x14ac:dyDescent="0.3">
      <c r="A1447" s="34"/>
      <c r="B1447" s="33"/>
      <c r="C1447" s="34"/>
      <c r="D1447" s="34"/>
      <c r="E1447" s="34"/>
      <c r="F1447" s="48"/>
      <c r="G1447" s="49"/>
    </row>
    <row r="1448" spans="1:7" x14ac:dyDescent="0.3">
      <c r="A1448" s="34"/>
      <c r="B1448" s="33"/>
      <c r="C1448" s="34"/>
      <c r="D1448" s="34"/>
      <c r="E1448" s="34"/>
      <c r="F1448" s="48"/>
      <c r="G1448" s="49"/>
    </row>
    <row r="1449" spans="1:7" x14ac:dyDescent="0.3">
      <c r="A1449" s="34"/>
      <c r="B1449" s="33"/>
      <c r="C1449" s="34"/>
      <c r="D1449" s="34"/>
      <c r="E1449" s="34"/>
      <c r="F1449" s="48"/>
      <c r="G1449" s="49"/>
    </row>
    <row r="1450" spans="1:7" x14ac:dyDescent="0.3">
      <c r="A1450" s="34"/>
      <c r="B1450" s="33"/>
      <c r="C1450" s="34"/>
      <c r="D1450" s="34"/>
      <c r="E1450" s="34"/>
      <c r="F1450" s="48"/>
      <c r="G1450" s="49"/>
    </row>
    <row r="1451" spans="1:7" x14ac:dyDescent="0.3">
      <c r="A1451" s="34"/>
      <c r="B1451" s="33"/>
      <c r="C1451" s="34"/>
      <c r="D1451" s="34"/>
      <c r="E1451" s="34"/>
      <c r="F1451" s="48"/>
      <c r="G1451" s="49"/>
    </row>
    <row r="1452" spans="1:7" x14ac:dyDescent="0.3">
      <c r="A1452" s="34"/>
      <c r="B1452" s="33"/>
      <c r="C1452" s="34"/>
      <c r="D1452" s="34"/>
      <c r="E1452" s="34"/>
      <c r="F1452" s="48"/>
      <c r="G1452" s="49"/>
    </row>
    <row r="1453" spans="1:7" x14ac:dyDescent="0.3">
      <c r="A1453" s="34"/>
      <c r="B1453" s="33"/>
      <c r="C1453" s="34"/>
      <c r="D1453" s="34"/>
      <c r="E1453" s="34"/>
      <c r="F1453" s="48"/>
      <c r="G1453" s="49"/>
    </row>
    <row r="1454" spans="1:7" x14ac:dyDescent="0.3">
      <c r="A1454" s="34"/>
      <c r="B1454" s="33"/>
      <c r="C1454" s="34"/>
      <c r="D1454" s="34"/>
      <c r="E1454" s="34"/>
      <c r="F1454" s="48"/>
      <c r="G1454" s="49"/>
    </row>
    <row r="1455" spans="1:7" x14ac:dyDescent="0.3">
      <c r="A1455" s="34"/>
      <c r="B1455" s="33"/>
      <c r="C1455" s="34"/>
      <c r="D1455" s="34"/>
      <c r="E1455" s="34"/>
      <c r="F1455" s="48"/>
      <c r="G1455" s="49"/>
    </row>
    <row r="1456" spans="1:7" x14ac:dyDescent="0.3">
      <c r="A1456" s="34"/>
      <c r="B1456" s="33"/>
      <c r="C1456" s="34"/>
      <c r="D1456" s="34"/>
      <c r="E1456" s="34"/>
      <c r="F1456" s="48"/>
      <c r="G1456" s="49"/>
    </row>
    <row r="1457" spans="1:7" x14ac:dyDescent="0.3">
      <c r="A1457" s="34"/>
      <c r="B1457" s="33"/>
      <c r="C1457" s="34"/>
      <c r="D1457" s="34"/>
      <c r="E1457" s="34"/>
      <c r="F1457" s="48"/>
      <c r="G1457" s="49"/>
    </row>
    <row r="1458" spans="1:7" x14ac:dyDescent="0.3">
      <c r="A1458" s="34"/>
      <c r="B1458" s="33"/>
      <c r="C1458" s="34"/>
      <c r="D1458" s="34"/>
      <c r="E1458" s="34"/>
      <c r="F1458" s="48"/>
      <c r="G1458" s="49"/>
    </row>
    <row r="1459" spans="1:7" x14ac:dyDescent="0.3">
      <c r="A1459" s="34"/>
      <c r="B1459" s="33"/>
      <c r="C1459" s="34"/>
      <c r="D1459" s="34"/>
      <c r="E1459" s="34"/>
      <c r="F1459" s="48"/>
      <c r="G1459" s="49"/>
    </row>
    <row r="1460" spans="1:7" x14ac:dyDescent="0.3">
      <c r="A1460" s="34"/>
      <c r="B1460" s="33"/>
      <c r="C1460" s="34"/>
      <c r="D1460" s="34"/>
      <c r="E1460" s="34"/>
      <c r="F1460" s="48"/>
      <c r="G1460" s="49"/>
    </row>
    <row r="1461" spans="1:7" x14ac:dyDescent="0.3">
      <c r="A1461" s="34"/>
      <c r="B1461" s="33"/>
      <c r="C1461" s="34"/>
      <c r="D1461" s="34"/>
      <c r="E1461" s="34"/>
      <c r="F1461" s="48"/>
      <c r="G1461" s="49"/>
    </row>
    <row r="1462" spans="1:7" x14ac:dyDescent="0.3">
      <c r="A1462" s="34"/>
      <c r="B1462" s="33"/>
      <c r="C1462" s="34"/>
      <c r="D1462" s="34"/>
      <c r="E1462" s="34"/>
      <c r="F1462" s="48"/>
      <c r="G1462" s="49"/>
    </row>
    <row r="1463" spans="1:7" x14ac:dyDescent="0.3">
      <c r="A1463" s="34"/>
      <c r="B1463" s="33"/>
      <c r="C1463" s="34"/>
      <c r="D1463" s="34"/>
      <c r="E1463" s="34"/>
      <c r="F1463" s="48"/>
      <c r="G1463" s="49"/>
    </row>
    <row r="1464" spans="1:7" x14ac:dyDescent="0.3">
      <c r="A1464" s="34"/>
      <c r="B1464" s="33"/>
      <c r="C1464" s="34"/>
      <c r="D1464" s="34"/>
      <c r="E1464" s="34"/>
      <c r="F1464" s="48"/>
      <c r="G1464" s="49"/>
    </row>
    <row r="1465" spans="1:7" x14ac:dyDescent="0.3">
      <c r="A1465" s="34"/>
      <c r="B1465" s="33"/>
      <c r="C1465" s="34"/>
      <c r="D1465" s="34"/>
      <c r="E1465" s="34"/>
      <c r="F1465" s="48"/>
      <c r="G1465" s="49"/>
    </row>
    <row r="1466" spans="1:7" x14ac:dyDescent="0.3">
      <c r="A1466" s="34"/>
      <c r="B1466" s="33"/>
      <c r="C1466" s="34"/>
      <c r="D1466" s="34"/>
      <c r="E1466" s="34"/>
      <c r="F1466" s="48"/>
      <c r="G1466" s="49"/>
    </row>
    <row r="1467" spans="1:7" x14ac:dyDescent="0.3">
      <c r="A1467" s="34"/>
      <c r="B1467" s="33"/>
      <c r="C1467" s="34"/>
      <c r="D1467" s="34"/>
      <c r="E1467" s="34"/>
      <c r="F1467" s="48"/>
      <c r="G1467" s="49"/>
    </row>
    <row r="1468" spans="1:7" x14ac:dyDescent="0.3">
      <c r="A1468" s="34"/>
      <c r="B1468" s="33"/>
      <c r="C1468" s="34"/>
      <c r="D1468" s="34"/>
      <c r="E1468" s="34"/>
      <c r="F1468" s="48"/>
      <c r="G1468" s="49"/>
    </row>
    <row r="1469" spans="1:7" x14ac:dyDescent="0.3">
      <c r="A1469" s="34"/>
      <c r="B1469" s="33"/>
      <c r="C1469" s="34"/>
      <c r="D1469" s="34"/>
      <c r="E1469" s="34"/>
      <c r="F1469" s="48"/>
      <c r="G1469" s="49"/>
    </row>
    <row r="1470" spans="1:7" x14ac:dyDescent="0.3">
      <c r="A1470" s="34"/>
      <c r="B1470" s="33"/>
      <c r="C1470" s="34"/>
      <c r="D1470" s="34"/>
      <c r="E1470" s="34"/>
      <c r="F1470" s="48"/>
      <c r="G1470" s="49"/>
    </row>
    <row r="1471" spans="1:7" x14ac:dyDescent="0.3">
      <c r="A1471" s="34"/>
      <c r="B1471" s="33"/>
      <c r="C1471" s="34"/>
      <c r="D1471" s="34"/>
      <c r="E1471" s="34"/>
      <c r="F1471" s="48"/>
      <c r="G1471" s="49"/>
    </row>
    <row r="1472" spans="1:7" x14ac:dyDescent="0.3">
      <c r="A1472" s="34"/>
      <c r="B1472" s="33"/>
      <c r="C1472" s="34"/>
      <c r="D1472" s="34"/>
      <c r="E1472" s="34"/>
      <c r="F1472" s="48"/>
      <c r="G1472" s="49"/>
    </row>
    <row r="1473" spans="1:7" x14ac:dyDescent="0.3">
      <c r="A1473" s="34"/>
      <c r="B1473" s="33"/>
      <c r="C1473" s="34"/>
      <c r="D1473" s="34"/>
      <c r="E1473" s="34"/>
      <c r="F1473" s="48"/>
      <c r="G1473" s="49"/>
    </row>
    <row r="1474" spans="1:7" x14ac:dyDescent="0.3">
      <c r="A1474" s="34"/>
      <c r="B1474" s="33"/>
      <c r="C1474" s="34"/>
      <c r="D1474" s="34"/>
      <c r="E1474" s="34"/>
      <c r="F1474" s="48"/>
      <c r="G1474" s="49"/>
    </row>
    <row r="1475" spans="1:7" x14ac:dyDescent="0.3">
      <c r="A1475" s="34"/>
      <c r="B1475" s="33"/>
      <c r="C1475" s="34"/>
      <c r="D1475" s="34"/>
      <c r="E1475" s="34"/>
      <c r="F1475" s="48"/>
      <c r="G1475" s="49"/>
    </row>
    <row r="1476" spans="1:7" x14ac:dyDescent="0.3">
      <c r="A1476" s="34"/>
      <c r="B1476" s="33"/>
      <c r="C1476" s="34"/>
      <c r="D1476" s="34"/>
      <c r="E1476" s="34"/>
      <c r="F1476" s="48"/>
      <c r="G1476" s="49"/>
    </row>
    <row r="1477" spans="1:7" x14ac:dyDescent="0.3">
      <c r="A1477" s="34"/>
      <c r="B1477" s="33"/>
      <c r="C1477" s="34"/>
      <c r="D1477" s="34"/>
      <c r="E1477" s="34"/>
      <c r="F1477" s="48"/>
      <c r="G1477" s="49"/>
    </row>
    <row r="1478" spans="1:7" x14ac:dyDescent="0.3">
      <c r="A1478" s="34"/>
      <c r="B1478" s="33"/>
      <c r="C1478" s="34"/>
      <c r="D1478" s="34"/>
      <c r="E1478" s="34"/>
      <c r="F1478" s="48"/>
      <c r="G1478" s="49"/>
    </row>
    <row r="1479" spans="1:7" x14ac:dyDescent="0.3">
      <c r="A1479" s="34"/>
      <c r="B1479" s="33"/>
      <c r="C1479" s="34"/>
      <c r="D1479" s="34"/>
      <c r="E1479" s="34"/>
      <c r="F1479" s="48"/>
      <c r="G1479" s="49"/>
    </row>
    <row r="1480" spans="1:7" x14ac:dyDescent="0.3">
      <c r="A1480" s="34"/>
      <c r="B1480" s="33"/>
      <c r="C1480" s="34"/>
      <c r="D1480" s="34"/>
      <c r="E1480" s="34"/>
      <c r="F1480" s="48"/>
      <c r="G1480" s="49"/>
    </row>
    <row r="1481" spans="1:7" x14ac:dyDescent="0.3">
      <c r="A1481" s="34"/>
      <c r="B1481" s="33"/>
      <c r="C1481" s="34"/>
      <c r="D1481" s="34"/>
      <c r="E1481" s="34"/>
      <c r="F1481" s="48"/>
      <c r="G1481" s="49"/>
    </row>
    <row r="1482" spans="1:7" x14ac:dyDescent="0.3">
      <c r="A1482" s="34"/>
      <c r="B1482" s="33"/>
      <c r="C1482" s="34"/>
      <c r="D1482" s="34"/>
      <c r="E1482" s="34"/>
      <c r="F1482" s="48"/>
      <c r="G1482" s="49"/>
    </row>
    <row r="1483" spans="1:7" x14ac:dyDescent="0.3">
      <c r="A1483" s="34"/>
      <c r="B1483" s="33"/>
      <c r="C1483" s="34"/>
      <c r="D1483" s="34"/>
      <c r="E1483" s="34"/>
      <c r="F1483" s="48"/>
      <c r="G1483" s="49"/>
    </row>
    <row r="1484" spans="1:7" x14ac:dyDescent="0.3">
      <c r="A1484" s="34"/>
      <c r="B1484" s="33"/>
      <c r="C1484" s="34"/>
      <c r="D1484" s="34"/>
      <c r="E1484" s="34"/>
      <c r="F1484" s="48"/>
      <c r="G1484" s="49"/>
    </row>
    <row r="1485" spans="1:7" x14ac:dyDescent="0.3">
      <c r="A1485" s="34"/>
      <c r="B1485" s="33"/>
      <c r="C1485" s="34"/>
      <c r="D1485" s="34"/>
      <c r="E1485" s="34"/>
      <c r="F1485" s="48"/>
      <c r="G1485" s="49"/>
    </row>
    <row r="1486" spans="1:7" x14ac:dyDescent="0.3">
      <c r="A1486" s="34"/>
      <c r="B1486" s="33"/>
      <c r="C1486" s="34"/>
      <c r="D1486" s="34"/>
      <c r="E1486" s="34"/>
      <c r="F1486" s="48"/>
      <c r="G1486" s="49"/>
    </row>
    <row r="1487" spans="1:7" x14ac:dyDescent="0.3">
      <c r="A1487" s="34"/>
      <c r="B1487" s="33"/>
      <c r="C1487" s="34"/>
      <c r="D1487" s="34"/>
      <c r="E1487" s="34"/>
      <c r="F1487" s="48"/>
      <c r="G1487" s="49"/>
    </row>
    <row r="1488" spans="1:7" x14ac:dyDescent="0.3">
      <c r="A1488" s="34"/>
      <c r="B1488" s="33"/>
      <c r="C1488" s="34"/>
      <c r="D1488" s="34"/>
      <c r="E1488" s="34"/>
      <c r="F1488" s="48"/>
      <c r="G1488" s="49"/>
    </row>
    <row r="1489" spans="1:7" x14ac:dyDescent="0.3">
      <c r="A1489" s="34"/>
      <c r="B1489" s="33"/>
      <c r="C1489" s="34"/>
      <c r="D1489" s="34"/>
      <c r="E1489" s="34"/>
      <c r="F1489" s="48"/>
      <c r="G1489" s="49"/>
    </row>
    <row r="1490" spans="1:7" x14ac:dyDescent="0.3">
      <c r="A1490" s="34"/>
      <c r="B1490" s="33"/>
      <c r="C1490" s="34"/>
      <c r="D1490" s="34"/>
      <c r="E1490" s="34"/>
      <c r="F1490" s="48"/>
      <c r="G1490" s="49"/>
    </row>
    <row r="1491" spans="1:7" x14ac:dyDescent="0.3">
      <c r="A1491" s="34"/>
      <c r="B1491" s="33"/>
      <c r="C1491" s="34"/>
      <c r="D1491" s="34"/>
      <c r="E1491" s="34"/>
      <c r="F1491" s="48"/>
      <c r="G1491" s="49"/>
    </row>
    <row r="1492" spans="1:7" x14ac:dyDescent="0.3">
      <c r="A1492" s="34"/>
      <c r="B1492" s="33"/>
      <c r="C1492" s="34"/>
      <c r="D1492" s="34"/>
      <c r="E1492" s="34"/>
      <c r="F1492" s="48"/>
      <c r="G1492" s="49"/>
    </row>
    <row r="1493" spans="1:7" x14ac:dyDescent="0.3">
      <c r="A1493" s="34"/>
      <c r="B1493" s="33"/>
      <c r="C1493" s="34"/>
      <c r="D1493" s="34"/>
      <c r="E1493" s="34"/>
      <c r="F1493" s="48"/>
      <c r="G1493" s="49"/>
    </row>
    <row r="1494" spans="1:7" x14ac:dyDescent="0.3">
      <c r="A1494" s="34"/>
      <c r="B1494" s="33"/>
      <c r="C1494" s="34"/>
      <c r="D1494" s="34"/>
      <c r="E1494" s="34"/>
      <c r="F1494" s="48"/>
      <c r="G1494" s="49"/>
    </row>
    <row r="1495" spans="1:7" x14ac:dyDescent="0.3">
      <c r="A1495" s="34"/>
      <c r="B1495" s="33"/>
      <c r="C1495" s="34"/>
      <c r="D1495" s="34"/>
      <c r="E1495" s="34"/>
      <c r="F1495" s="48"/>
      <c r="G1495" s="49"/>
    </row>
    <row r="1496" spans="1:7" x14ac:dyDescent="0.3">
      <c r="A1496" s="34"/>
      <c r="B1496" s="33"/>
      <c r="C1496" s="34"/>
      <c r="D1496" s="34"/>
      <c r="E1496" s="34"/>
      <c r="F1496" s="48"/>
      <c r="G1496" s="49"/>
    </row>
    <row r="1497" spans="1:7" x14ac:dyDescent="0.3">
      <c r="A1497" s="34"/>
      <c r="B1497" s="33"/>
      <c r="C1497" s="34"/>
      <c r="D1497" s="34"/>
      <c r="E1497" s="34"/>
      <c r="F1497" s="48"/>
      <c r="G1497" s="49"/>
    </row>
    <row r="1498" spans="1:7" x14ac:dyDescent="0.3">
      <c r="A1498" s="34"/>
      <c r="B1498" s="33"/>
      <c r="C1498" s="34"/>
      <c r="D1498" s="34"/>
      <c r="E1498" s="34"/>
      <c r="F1498" s="48"/>
      <c r="G1498" s="49"/>
    </row>
    <row r="1499" spans="1:7" x14ac:dyDescent="0.3">
      <c r="A1499" s="34"/>
      <c r="B1499" s="33"/>
      <c r="C1499" s="34"/>
      <c r="D1499" s="34"/>
      <c r="E1499" s="34"/>
      <c r="F1499" s="48"/>
      <c r="G1499" s="49"/>
    </row>
    <row r="1500" spans="1:7" x14ac:dyDescent="0.3">
      <c r="A1500" s="34"/>
      <c r="B1500" s="33"/>
      <c r="C1500" s="34"/>
      <c r="D1500" s="34"/>
      <c r="E1500" s="34"/>
      <c r="F1500" s="48"/>
      <c r="G1500" s="49"/>
    </row>
    <row r="1501" spans="1:7" x14ac:dyDescent="0.3">
      <c r="A1501" s="34"/>
      <c r="B1501" s="33"/>
      <c r="C1501" s="34"/>
      <c r="D1501" s="34"/>
      <c r="E1501" s="34"/>
      <c r="F1501" s="48"/>
      <c r="G1501" s="49"/>
    </row>
    <row r="1502" spans="1:7" x14ac:dyDescent="0.3">
      <c r="A1502" s="34"/>
      <c r="B1502" s="33"/>
      <c r="C1502" s="34"/>
      <c r="D1502" s="34"/>
      <c r="E1502" s="34"/>
      <c r="F1502" s="48"/>
      <c r="G1502" s="49"/>
    </row>
    <row r="1503" spans="1:7" x14ac:dyDescent="0.3">
      <c r="A1503" s="34"/>
      <c r="B1503" s="33"/>
      <c r="C1503" s="34"/>
      <c r="D1503" s="34"/>
      <c r="E1503" s="34"/>
      <c r="F1503" s="48"/>
      <c r="G1503" s="49"/>
    </row>
    <row r="1504" spans="1:7" x14ac:dyDescent="0.3">
      <c r="A1504" s="34"/>
      <c r="B1504" s="33"/>
      <c r="C1504" s="34"/>
      <c r="D1504" s="34"/>
      <c r="E1504" s="34"/>
      <c r="F1504" s="48"/>
      <c r="G1504" s="49"/>
    </row>
    <row r="1505" spans="1:7" x14ac:dyDescent="0.3">
      <c r="A1505" s="34"/>
      <c r="B1505" s="33"/>
      <c r="C1505" s="34"/>
      <c r="D1505" s="34"/>
      <c r="E1505" s="34"/>
      <c r="F1505" s="48"/>
      <c r="G1505" s="49"/>
    </row>
    <row r="1506" spans="1:7" x14ac:dyDescent="0.3">
      <c r="A1506" s="34"/>
      <c r="B1506" s="33"/>
      <c r="C1506" s="34"/>
      <c r="D1506" s="34"/>
      <c r="E1506" s="34"/>
      <c r="F1506" s="48"/>
      <c r="G1506" s="49"/>
    </row>
    <row r="1507" spans="1:7" x14ac:dyDescent="0.3">
      <c r="A1507" s="34"/>
      <c r="B1507" s="33"/>
      <c r="C1507" s="34"/>
      <c r="D1507" s="34"/>
      <c r="E1507" s="34"/>
      <c r="F1507" s="48"/>
      <c r="G1507" s="49"/>
    </row>
    <row r="1508" spans="1:7" x14ac:dyDescent="0.3">
      <c r="A1508" s="34"/>
      <c r="B1508" s="33"/>
      <c r="C1508" s="34"/>
      <c r="D1508" s="34"/>
      <c r="E1508" s="34"/>
      <c r="F1508" s="48"/>
      <c r="G1508" s="49"/>
    </row>
    <row r="1509" spans="1:7" x14ac:dyDescent="0.3">
      <c r="A1509" s="34"/>
      <c r="B1509" s="33"/>
      <c r="C1509" s="34"/>
      <c r="D1509" s="34"/>
      <c r="E1509" s="34"/>
      <c r="F1509" s="48"/>
      <c r="G1509" s="49"/>
    </row>
    <row r="1510" spans="1:7" x14ac:dyDescent="0.3">
      <c r="A1510" s="34"/>
      <c r="B1510" s="33"/>
      <c r="C1510" s="34"/>
      <c r="D1510" s="34"/>
      <c r="E1510" s="34"/>
      <c r="F1510" s="48"/>
      <c r="G1510" s="49"/>
    </row>
    <row r="1511" spans="1:7" x14ac:dyDescent="0.3">
      <c r="A1511" s="34"/>
      <c r="B1511" s="33"/>
      <c r="C1511" s="34"/>
      <c r="D1511" s="34"/>
      <c r="E1511" s="34"/>
      <c r="F1511" s="48"/>
      <c r="G1511" s="49"/>
    </row>
    <row r="1512" spans="1:7" x14ac:dyDescent="0.3">
      <c r="A1512" s="34"/>
      <c r="B1512" s="33"/>
      <c r="C1512" s="34"/>
      <c r="D1512" s="34"/>
      <c r="E1512" s="34"/>
      <c r="F1512" s="48"/>
      <c r="G1512" s="49"/>
    </row>
    <row r="1513" spans="1:7" x14ac:dyDescent="0.3">
      <c r="A1513" s="34"/>
      <c r="B1513" s="33"/>
      <c r="C1513" s="34"/>
      <c r="D1513" s="34"/>
      <c r="E1513" s="34"/>
      <c r="F1513" s="48"/>
      <c r="G1513" s="49"/>
    </row>
    <row r="1514" spans="1:7" x14ac:dyDescent="0.3">
      <c r="A1514" s="34"/>
      <c r="B1514" s="33"/>
      <c r="C1514" s="34"/>
      <c r="D1514" s="34"/>
      <c r="E1514" s="34"/>
      <c r="F1514" s="48"/>
      <c r="G1514" s="49"/>
    </row>
    <row r="1515" spans="1:7" x14ac:dyDescent="0.3">
      <c r="A1515" s="34"/>
      <c r="B1515" s="33"/>
      <c r="C1515" s="34"/>
      <c r="D1515" s="34"/>
      <c r="E1515" s="34"/>
      <c r="F1515" s="48"/>
      <c r="G1515" s="49"/>
    </row>
    <row r="1516" spans="1:7" x14ac:dyDescent="0.3">
      <c r="A1516" s="34"/>
      <c r="B1516" s="33"/>
      <c r="C1516" s="34"/>
      <c r="D1516" s="34"/>
      <c r="E1516" s="34"/>
      <c r="F1516" s="48"/>
      <c r="G1516" s="49"/>
    </row>
    <row r="1517" spans="1:7" x14ac:dyDescent="0.3">
      <c r="A1517" s="34"/>
      <c r="B1517" s="33"/>
      <c r="C1517" s="34"/>
      <c r="D1517" s="34"/>
      <c r="E1517" s="34"/>
      <c r="F1517" s="48"/>
      <c r="G1517" s="49"/>
    </row>
    <row r="1518" spans="1:7" x14ac:dyDescent="0.3">
      <c r="A1518" s="34"/>
      <c r="B1518" s="33"/>
      <c r="C1518" s="34"/>
      <c r="D1518" s="34"/>
      <c r="E1518" s="34"/>
      <c r="F1518" s="48"/>
      <c r="G1518" s="49"/>
    </row>
    <row r="1519" spans="1:7" x14ac:dyDescent="0.3">
      <c r="A1519" s="34"/>
      <c r="B1519" s="33"/>
      <c r="C1519" s="34"/>
      <c r="D1519" s="34"/>
      <c r="E1519" s="34"/>
      <c r="F1519" s="48"/>
      <c r="G1519" s="49"/>
    </row>
    <row r="1520" spans="1:7" x14ac:dyDescent="0.3">
      <c r="A1520" s="34"/>
      <c r="B1520" s="33"/>
      <c r="C1520" s="34"/>
      <c r="D1520" s="34"/>
      <c r="E1520" s="34"/>
      <c r="F1520" s="48"/>
      <c r="G1520" s="49"/>
    </row>
    <row r="1521" spans="1:7" x14ac:dyDescent="0.3">
      <c r="A1521" s="34"/>
      <c r="B1521" s="33"/>
      <c r="C1521" s="34"/>
      <c r="D1521" s="34"/>
      <c r="E1521" s="34"/>
      <c r="F1521" s="48"/>
      <c r="G1521" s="49"/>
    </row>
    <row r="1522" spans="1:7" x14ac:dyDescent="0.3">
      <c r="A1522" s="34"/>
      <c r="B1522" s="33"/>
      <c r="C1522" s="34"/>
      <c r="D1522" s="34"/>
      <c r="E1522" s="34"/>
      <c r="F1522" s="48"/>
      <c r="G1522" s="49"/>
    </row>
    <row r="1523" spans="1:7" x14ac:dyDescent="0.3">
      <c r="A1523" s="34"/>
      <c r="B1523" s="33"/>
      <c r="C1523" s="34"/>
      <c r="D1523" s="34"/>
      <c r="E1523" s="34"/>
      <c r="F1523" s="48"/>
      <c r="G1523" s="49"/>
    </row>
    <row r="1524" spans="1:7" x14ac:dyDescent="0.3">
      <c r="A1524" s="34"/>
      <c r="B1524" s="33"/>
      <c r="C1524" s="34"/>
      <c r="D1524" s="34"/>
      <c r="E1524" s="34"/>
      <c r="F1524" s="48"/>
      <c r="G1524" s="49"/>
    </row>
    <row r="1525" spans="1:7" x14ac:dyDescent="0.3">
      <c r="A1525" s="34"/>
      <c r="B1525" s="33"/>
      <c r="C1525" s="34"/>
      <c r="D1525" s="34"/>
      <c r="E1525" s="34"/>
      <c r="F1525" s="48"/>
      <c r="G1525" s="49"/>
    </row>
    <row r="1526" spans="1:7" x14ac:dyDescent="0.3">
      <c r="A1526" s="34"/>
      <c r="B1526" s="33"/>
      <c r="C1526" s="34"/>
      <c r="D1526" s="34"/>
      <c r="E1526" s="34"/>
      <c r="F1526" s="48"/>
      <c r="G1526" s="49"/>
    </row>
    <row r="1527" spans="1:7" x14ac:dyDescent="0.3">
      <c r="A1527" s="34"/>
      <c r="B1527" s="33"/>
      <c r="C1527" s="34"/>
      <c r="D1527" s="34"/>
      <c r="E1527" s="34"/>
      <c r="F1527" s="48"/>
      <c r="G1527" s="49"/>
    </row>
    <row r="1528" spans="1:7" x14ac:dyDescent="0.3">
      <c r="A1528" s="34"/>
      <c r="B1528" s="33"/>
      <c r="C1528" s="34"/>
      <c r="D1528" s="34"/>
      <c r="E1528" s="34"/>
      <c r="F1528" s="48"/>
      <c r="G1528" s="49"/>
    </row>
    <row r="1529" spans="1:7" x14ac:dyDescent="0.3">
      <c r="A1529" s="34"/>
      <c r="B1529" s="33"/>
      <c r="C1529" s="34"/>
      <c r="D1529" s="34"/>
      <c r="E1529" s="34"/>
      <c r="F1529" s="48"/>
      <c r="G1529" s="49"/>
    </row>
    <row r="1530" spans="1:7" x14ac:dyDescent="0.3">
      <c r="A1530" s="34"/>
      <c r="B1530" s="33"/>
      <c r="C1530" s="34"/>
      <c r="D1530" s="34"/>
      <c r="E1530" s="34"/>
      <c r="F1530" s="48"/>
      <c r="G1530" s="49"/>
    </row>
    <row r="1531" spans="1:7" x14ac:dyDescent="0.3">
      <c r="A1531" s="34"/>
      <c r="B1531" s="33"/>
      <c r="C1531" s="34"/>
      <c r="D1531" s="34"/>
      <c r="E1531" s="34"/>
      <c r="F1531" s="48"/>
      <c r="G1531" s="49"/>
    </row>
    <row r="1532" spans="1:7" x14ac:dyDescent="0.3">
      <c r="A1532" s="34"/>
      <c r="B1532" s="33"/>
      <c r="C1532" s="34"/>
      <c r="D1532" s="34"/>
      <c r="E1532" s="34"/>
      <c r="F1532" s="48"/>
      <c r="G1532" s="49"/>
    </row>
    <row r="1533" spans="1:7" x14ac:dyDescent="0.3">
      <c r="A1533" s="34"/>
      <c r="B1533" s="33"/>
      <c r="C1533" s="34"/>
      <c r="D1533" s="34"/>
      <c r="E1533" s="34"/>
      <c r="F1533" s="48"/>
      <c r="G1533" s="49"/>
    </row>
    <row r="1534" spans="1:7" x14ac:dyDescent="0.3">
      <c r="A1534" s="34"/>
      <c r="B1534" s="33"/>
      <c r="C1534" s="34"/>
      <c r="D1534" s="34"/>
      <c r="E1534" s="34"/>
      <c r="F1534" s="48"/>
      <c r="G1534" s="49"/>
    </row>
    <row r="1535" spans="1:7" x14ac:dyDescent="0.3">
      <c r="A1535" s="34"/>
      <c r="B1535" s="33"/>
      <c r="C1535" s="34"/>
      <c r="D1535" s="34"/>
      <c r="E1535" s="34"/>
      <c r="F1535" s="48"/>
      <c r="G1535" s="49"/>
    </row>
    <row r="1536" spans="1:7" x14ac:dyDescent="0.3">
      <c r="A1536" s="34"/>
      <c r="B1536" s="33"/>
      <c r="C1536" s="34"/>
      <c r="D1536" s="34"/>
      <c r="E1536" s="34"/>
      <c r="F1536" s="48"/>
      <c r="G1536" s="49"/>
    </row>
    <row r="1537" spans="1:7" x14ac:dyDescent="0.3">
      <c r="A1537" s="34"/>
      <c r="B1537" s="33"/>
      <c r="C1537" s="34"/>
      <c r="D1537" s="34"/>
      <c r="E1537" s="34"/>
      <c r="F1537" s="48"/>
      <c r="G1537" s="49"/>
    </row>
    <row r="1538" spans="1:7" x14ac:dyDescent="0.3">
      <c r="A1538" s="34"/>
      <c r="B1538" s="33"/>
      <c r="C1538" s="34"/>
      <c r="D1538" s="34"/>
      <c r="E1538" s="34"/>
      <c r="F1538" s="48"/>
      <c r="G1538" s="49"/>
    </row>
    <row r="1539" spans="1:7" x14ac:dyDescent="0.3">
      <c r="A1539" s="34"/>
      <c r="B1539" s="33"/>
      <c r="C1539" s="34"/>
      <c r="D1539" s="34"/>
      <c r="E1539" s="34"/>
      <c r="F1539" s="48"/>
      <c r="G1539" s="49"/>
    </row>
    <row r="1540" spans="1:7" x14ac:dyDescent="0.3">
      <c r="A1540" s="34"/>
      <c r="B1540" s="33"/>
      <c r="C1540" s="34"/>
      <c r="D1540" s="34"/>
      <c r="E1540" s="34"/>
      <c r="F1540" s="48"/>
      <c r="G1540" s="49"/>
    </row>
    <row r="1541" spans="1:7" x14ac:dyDescent="0.3">
      <c r="A1541" s="34"/>
      <c r="B1541" s="33"/>
      <c r="C1541" s="34"/>
      <c r="D1541" s="34"/>
      <c r="E1541" s="34"/>
      <c r="F1541" s="48"/>
      <c r="G1541" s="49"/>
    </row>
    <row r="1542" spans="1:7" x14ac:dyDescent="0.3">
      <c r="A1542" s="34"/>
      <c r="B1542" s="33"/>
      <c r="C1542" s="34"/>
      <c r="D1542" s="34"/>
      <c r="E1542" s="34"/>
      <c r="F1542" s="48"/>
      <c r="G1542" s="49"/>
    </row>
    <row r="1543" spans="1:7" x14ac:dyDescent="0.3">
      <c r="A1543" s="34"/>
      <c r="B1543" s="33"/>
      <c r="C1543" s="34"/>
      <c r="D1543" s="34"/>
      <c r="E1543" s="34"/>
      <c r="F1543" s="48"/>
      <c r="G1543" s="49"/>
    </row>
    <row r="1544" spans="1:7" x14ac:dyDescent="0.3">
      <c r="A1544" s="34"/>
      <c r="B1544" s="33"/>
      <c r="C1544" s="34"/>
      <c r="D1544" s="34"/>
      <c r="E1544" s="34"/>
      <c r="F1544" s="48"/>
      <c r="G1544" s="49"/>
    </row>
    <row r="1545" spans="1:7" x14ac:dyDescent="0.3">
      <c r="A1545" s="34"/>
      <c r="B1545" s="33"/>
      <c r="C1545" s="34"/>
      <c r="D1545" s="34"/>
      <c r="E1545" s="34"/>
      <c r="F1545" s="48"/>
      <c r="G1545" s="49"/>
    </row>
    <row r="1546" spans="1:7" x14ac:dyDescent="0.3">
      <c r="A1546" s="34"/>
      <c r="B1546" s="33"/>
      <c r="C1546" s="34"/>
      <c r="D1546" s="34"/>
      <c r="E1546" s="34"/>
      <c r="F1546" s="48"/>
      <c r="G1546" s="49"/>
    </row>
    <row r="1547" spans="1:7" x14ac:dyDescent="0.3">
      <c r="A1547" s="34"/>
      <c r="B1547" s="33"/>
      <c r="C1547" s="34"/>
      <c r="D1547" s="34"/>
      <c r="E1547" s="34"/>
      <c r="F1547" s="48"/>
      <c r="G1547" s="49"/>
    </row>
    <row r="1548" spans="1:7" x14ac:dyDescent="0.3">
      <c r="A1548" s="34"/>
      <c r="B1548" s="33"/>
      <c r="C1548" s="34"/>
      <c r="D1548" s="34"/>
      <c r="E1548" s="34"/>
      <c r="F1548" s="48"/>
      <c r="G1548" s="49"/>
    </row>
    <row r="1549" spans="1:7" x14ac:dyDescent="0.3">
      <c r="A1549" s="34"/>
      <c r="B1549" s="33"/>
      <c r="C1549" s="34"/>
      <c r="D1549" s="34"/>
      <c r="E1549" s="34"/>
      <c r="F1549" s="48"/>
      <c r="G1549" s="49"/>
    </row>
    <row r="1550" spans="1:7" x14ac:dyDescent="0.3">
      <c r="A1550" s="34"/>
      <c r="B1550" s="33"/>
      <c r="C1550" s="34"/>
      <c r="D1550" s="34"/>
      <c r="E1550" s="34"/>
      <c r="F1550" s="48"/>
      <c r="G1550" s="49"/>
    </row>
    <row r="1551" spans="1:7" x14ac:dyDescent="0.3">
      <c r="A1551" s="34"/>
      <c r="B1551" s="33"/>
      <c r="C1551" s="34"/>
      <c r="D1551" s="34"/>
      <c r="E1551" s="34"/>
      <c r="F1551" s="48"/>
      <c r="G1551" s="49"/>
    </row>
    <row r="1552" spans="1:7" x14ac:dyDescent="0.3">
      <c r="A1552" s="34"/>
      <c r="B1552" s="33"/>
      <c r="C1552" s="34"/>
      <c r="D1552" s="34"/>
      <c r="E1552" s="34"/>
      <c r="F1552" s="48"/>
      <c r="G1552" s="49"/>
    </row>
    <row r="1553" spans="1:7" x14ac:dyDescent="0.3">
      <c r="A1553" s="34"/>
      <c r="B1553" s="33"/>
      <c r="C1553" s="34"/>
      <c r="D1553" s="34"/>
      <c r="E1553" s="34"/>
      <c r="F1553" s="48"/>
      <c r="G1553" s="49"/>
    </row>
    <row r="1554" spans="1:7" x14ac:dyDescent="0.3">
      <c r="A1554" s="34"/>
      <c r="B1554" s="33"/>
      <c r="C1554" s="34"/>
      <c r="D1554" s="34"/>
      <c r="E1554" s="34"/>
      <c r="F1554" s="48"/>
      <c r="G1554" s="49"/>
    </row>
    <row r="1555" spans="1:7" x14ac:dyDescent="0.3">
      <c r="A1555" s="34"/>
      <c r="B1555" s="33"/>
      <c r="C1555" s="34"/>
      <c r="D1555" s="34"/>
      <c r="E1555" s="34"/>
      <c r="F1555" s="48"/>
      <c r="G1555" s="49"/>
    </row>
    <row r="1556" spans="1:7" x14ac:dyDescent="0.3">
      <c r="A1556" s="34"/>
      <c r="B1556" s="33"/>
      <c r="C1556" s="34"/>
      <c r="D1556" s="34"/>
      <c r="E1556" s="34"/>
      <c r="F1556" s="48"/>
      <c r="G1556" s="49"/>
    </row>
    <row r="1557" spans="1:7" x14ac:dyDescent="0.3">
      <c r="A1557" s="34"/>
      <c r="B1557" s="33"/>
      <c r="C1557" s="34"/>
      <c r="D1557" s="34"/>
      <c r="E1557" s="34"/>
      <c r="F1557" s="48"/>
      <c r="G1557" s="49"/>
    </row>
    <row r="1558" spans="1:7" x14ac:dyDescent="0.3">
      <c r="A1558" s="34"/>
      <c r="B1558" s="33"/>
      <c r="C1558" s="34"/>
      <c r="D1558" s="34"/>
      <c r="E1558" s="34"/>
      <c r="F1558" s="48"/>
      <c r="G1558" s="49"/>
    </row>
    <row r="1559" spans="1:7" x14ac:dyDescent="0.3">
      <c r="A1559" s="34"/>
      <c r="B1559" s="33"/>
      <c r="C1559" s="34"/>
      <c r="D1559" s="34"/>
      <c r="E1559" s="34"/>
      <c r="F1559" s="48"/>
      <c r="G1559" s="49"/>
    </row>
    <row r="1560" spans="1:7" x14ac:dyDescent="0.3">
      <c r="A1560" s="34"/>
      <c r="B1560" s="33"/>
      <c r="C1560" s="34"/>
      <c r="D1560" s="34"/>
      <c r="E1560" s="34"/>
      <c r="F1560" s="48"/>
      <c r="G1560" s="49"/>
    </row>
    <row r="1561" spans="1:7" x14ac:dyDescent="0.3">
      <c r="A1561" s="34"/>
      <c r="B1561" s="33"/>
      <c r="C1561" s="34"/>
      <c r="D1561" s="34"/>
      <c r="E1561" s="34"/>
      <c r="F1561" s="48"/>
      <c r="G1561" s="49"/>
    </row>
    <row r="1562" spans="1:7" x14ac:dyDescent="0.3">
      <c r="A1562" s="34"/>
      <c r="B1562" s="33"/>
      <c r="C1562" s="34"/>
      <c r="D1562" s="34"/>
      <c r="E1562" s="34"/>
      <c r="F1562" s="48"/>
      <c r="G1562" s="49"/>
    </row>
    <row r="1563" spans="1:7" x14ac:dyDescent="0.3">
      <c r="A1563" s="34"/>
      <c r="B1563" s="33"/>
      <c r="C1563" s="34"/>
      <c r="D1563" s="34"/>
      <c r="E1563" s="34"/>
      <c r="F1563" s="48"/>
      <c r="G1563" s="49"/>
    </row>
    <row r="1564" spans="1:7" x14ac:dyDescent="0.3">
      <c r="A1564" s="34"/>
      <c r="B1564" s="33"/>
      <c r="C1564" s="34"/>
      <c r="D1564" s="34"/>
      <c r="E1564" s="34"/>
      <c r="F1564" s="48"/>
      <c r="G1564" s="49"/>
    </row>
    <row r="1565" spans="1:7" x14ac:dyDescent="0.3">
      <c r="A1565" s="34"/>
      <c r="B1565" s="33"/>
      <c r="C1565" s="34"/>
      <c r="D1565" s="34"/>
      <c r="E1565" s="34"/>
      <c r="F1565" s="48"/>
      <c r="G1565" s="49"/>
    </row>
    <row r="1566" spans="1:7" x14ac:dyDescent="0.3">
      <c r="A1566" s="34"/>
      <c r="B1566" s="33"/>
      <c r="C1566" s="34"/>
      <c r="D1566" s="34"/>
      <c r="E1566" s="34"/>
      <c r="F1566" s="48"/>
      <c r="G1566" s="49"/>
    </row>
    <row r="1567" spans="1:7" x14ac:dyDescent="0.3">
      <c r="A1567" s="34"/>
      <c r="B1567" s="33"/>
      <c r="C1567" s="34"/>
      <c r="D1567" s="34"/>
      <c r="E1567" s="34"/>
      <c r="F1567" s="48"/>
      <c r="G1567" s="49"/>
    </row>
    <row r="1568" spans="1:7" x14ac:dyDescent="0.3">
      <c r="A1568" s="34"/>
      <c r="B1568" s="33"/>
      <c r="C1568" s="34"/>
      <c r="D1568" s="34"/>
      <c r="E1568" s="34"/>
      <c r="F1568" s="48"/>
      <c r="G1568" s="49"/>
    </row>
    <row r="1569" spans="1:7" x14ac:dyDescent="0.3">
      <c r="A1569" s="34"/>
      <c r="B1569" s="33"/>
      <c r="C1569" s="34"/>
      <c r="D1569" s="34"/>
      <c r="E1569" s="34"/>
      <c r="F1569" s="48"/>
      <c r="G1569" s="49"/>
    </row>
    <row r="1570" spans="1:7" x14ac:dyDescent="0.3">
      <c r="A1570" s="34"/>
      <c r="B1570" s="33"/>
      <c r="C1570" s="34"/>
      <c r="D1570" s="34"/>
      <c r="E1570" s="34"/>
      <c r="F1570" s="48"/>
      <c r="G1570" s="49"/>
    </row>
    <row r="1571" spans="1:7" x14ac:dyDescent="0.3">
      <c r="A1571" s="34"/>
      <c r="B1571" s="33"/>
      <c r="C1571" s="34"/>
      <c r="D1571" s="34"/>
      <c r="E1571" s="34"/>
      <c r="F1571" s="48"/>
      <c r="G1571" s="49"/>
    </row>
    <row r="1572" spans="1:7" x14ac:dyDescent="0.3">
      <c r="A1572" s="34"/>
      <c r="B1572" s="33"/>
      <c r="C1572" s="34"/>
      <c r="D1572" s="34"/>
      <c r="E1572" s="34"/>
      <c r="F1572" s="48"/>
      <c r="G1572" s="49"/>
    </row>
    <row r="1573" spans="1:7" x14ac:dyDescent="0.3">
      <c r="A1573" s="34"/>
      <c r="B1573" s="33"/>
      <c r="C1573" s="34"/>
      <c r="D1573" s="34"/>
      <c r="E1573" s="34"/>
      <c r="F1573" s="48"/>
      <c r="G1573" s="49"/>
    </row>
    <row r="1574" spans="1:7" x14ac:dyDescent="0.3">
      <c r="A1574" s="34"/>
      <c r="B1574" s="33"/>
      <c r="C1574" s="34"/>
      <c r="D1574" s="34"/>
      <c r="E1574" s="34"/>
      <c r="F1574" s="48"/>
      <c r="G1574" s="49"/>
    </row>
    <row r="1575" spans="1:7" x14ac:dyDescent="0.3">
      <c r="A1575" s="34"/>
      <c r="B1575" s="33"/>
      <c r="C1575" s="34"/>
      <c r="D1575" s="34"/>
      <c r="E1575" s="34"/>
      <c r="F1575" s="48"/>
      <c r="G1575" s="49"/>
    </row>
    <row r="1576" spans="1:7" x14ac:dyDescent="0.3">
      <c r="A1576" s="34"/>
      <c r="B1576" s="33"/>
      <c r="C1576" s="34"/>
      <c r="D1576" s="34"/>
      <c r="E1576" s="34"/>
      <c r="F1576" s="48"/>
      <c r="G1576" s="49"/>
    </row>
    <row r="1577" spans="1:7" x14ac:dyDescent="0.3">
      <c r="A1577" s="34"/>
      <c r="B1577" s="33"/>
      <c r="C1577" s="34"/>
      <c r="D1577" s="34"/>
      <c r="E1577" s="34"/>
      <c r="F1577" s="48"/>
      <c r="G1577" s="49"/>
    </row>
    <row r="1578" spans="1:7" x14ac:dyDescent="0.3">
      <c r="A1578" s="34"/>
      <c r="B1578" s="33"/>
      <c r="C1578" s="34"/>
      <c r="D1578" s="34"/>
      <c r="E1578" s="34"/>
      <c r="F1578" s="48"/>
      <c r="G1578" s="49"/>
    </row>
    <row r="1579" spans="1:7" x14ac:dyDescent="0.3">
      <c r="A1579" s="34"/>
      <c r="B1579" s="33"/>
      <c r="C1579" s="34"/>
      <c r="D1579" s="34"/>
      <c r="E1579" s="34"/>
      <c r="F1579" s="48"/>
      <c r="G1579" s="49"/>
    </row>
    <row r="1580" spans="1:7" x14ac:dyDescent="0.3">
      <c r="A1580" s="34"/>
      <c r="B1580" s="33"/>
      <c r="C1580" s="34"/>
      <c r="D1580" s="34"/>
      <c r="E1580" s="34"/>
      <c r="F1580" s="48"/>
      <c r="G1580" s="49"/>
    </row>
    <row r="1581" spans="1:7" x14ac:dyDescent="0.3">
      <c r="A1581" s="34"/>
      <c r="B1581" s="33"/>
      <c r="C1581" s="34"/>
      <c r="D1581" s="34"/>
      <c r="E1581" s="34"/>
      <c r="F1581" s="48"/>
      <c r="G1581" s="49"/>
    </row>
    <row r="1582" spans="1:7" x14ac:dyDescent="0.3">
      <c r="A1582" s="34"/>
      <c r="B1582" s="33"/>
      <c r="C1582" s="34"/>
      <c r="D1582" s="34"/>
      <c r="E1582" s="34"/>
      <c r="F1582" s="48"/>
      <c r="G1582" s="49"/>
    </row>
    <row r="1583" spans="1:7" x14ac:dyDescent="0.3">
      <c r="A1583" s="34"/>
      <c r="B1583" s="33"/>
      <c r="C1583" s="34"/>
      <c r="D1583" s="34"/>
      <c r="E1583" s="34"/>
      <c r="F1583" s="48"/>
      <c r="G1583" s="49"/>
    </row>
    <row r="1584" spans="1:7" x14ac:dyDescent="0.3">
      <c r="A1584" s="34"/>
      <c r="B1584" s="33"/>
      <c r="C1584" s="34"/>
      <c r="D1584" s="34"/>
      <c r="E1584" s="34"/>
      <c r="F1584" s="48"/>
      <c r="G1584" s="49"/>
    </row>
    <row r="1585" spans="1:7" x14ac:dyDescent="0.3">
      <c r="A1585" s="34"/>
      <c r="B1585" s="33"/>
      <c r="C1585" s="34"/>
      <c r="D1585" s="34"/>
      <c r="E1585" s="34"/>
      <c r="F1585" s="48"/>
      <c r="G1585" s="49"/>
    </row>
    <row r="1586" spans="1:7" x14ac:dyDescent="0.3">
      <c r="A1586" s="34"/>
      <c r="B1586" s="33"/>
      <c r="C1586" s="34"/>
      <c r="D1586" s="34"/>
      <c r="E1586" s="34"/>
      <c r="F1586" s="48"/>
      <c r="G1586" s="49"/>
    </row>
    <row r="1587" spans="1:7" x14ac:dyDescent="0.3">
      <c r="A1587" s="34"/>
      <c r="B1587" s="33"/>
      <c r="C1587" s="34"/>
      <c r="D1587" s="34"/>
      <c r="E1587" s="34"/>
      <c r="F1587" s="48"/>
      <c r="G1587" s="49"/>
    </row>
    <row r="1588" spans="1:7" x14ac:dyDescent="0.3">
      <c r="A1588" s="34"/>
      <c r="B1588" s="33"/>
      <c r="C1588" s="34"/>
      <c r="D1588" s="34"/>
      <c r="E1588" s="34"/>
      <c r="F1588" s="48"/>
      <c r="G1588" s="49"/>
    </row>
    <row r="1589" spans="1:7" x14ac:dyDescent="0.3">
      <c r="A1589" s="34"/>
      <c r="B1589" s="33"/>
      <c r="C1589" s="34"/>
      <c r="D1589" s="34"/>
      <c r="E1589" s="34"/>
      <c r="F1589" s="48"/>
      <c r="G1589" s="49"/>
    </row>
    <row r="1590" spans="1:7" x14ac:dyDescent="0.3">
      <c r="A1590" s="34"/>
      <c r="B1590" s="33"/>
      <c r="C1590" s="34"/>
      <c r="D1590" s="34"/>
      <c r="E1590" s="34"/>
      <c r="F1590" s="48"/>
      <c r="G1590" s="49"/>
    </row>
    <row r="1591" spans="1:7" x14ac:dyDescent="0.3">
      <c r="A1591" s="34"/>
      <c r="B1591" s="33"/>
      <c r="C1591" s="34"/>
      <c r="D1591" s="34"/>
      <c r="E1591" s="34"/>
      <c r="F1591" s="48"/>
      <c r="G1591" s="49"/>
    </row>
    <row r="1592" spans="1:7" x14ac:dyDescent="0.3">
      <c r="A1592" s="34"/>
      <c r="B1592" s="33"/>
      <c r="C1592" s="34"/>
      <c r="D1592" s="34"/>
      <c r="E1592" s="34"/>
      <c r="F1592" s="48"/>
      <c r="G1592" s="49"/>
    </row>
    <row r="1593" spans="1:7" x14ac:dyDescent="0.3">
      <c r="A1593" s="34"/>
      <c r="B1593" s="33"/>
      <c r="C1593" s="34"/>
      <c r="D1593" s="34"/>
      <c r="E1593" s="34"/>
      <c r="F1593" s="48"/>
      <c r="G1593" s="49"/>
    </row>
    <row r="1594" spans="1:7" x14ac:dyDescent="0.3">
      <c r="A1594" s="34"/>
      <c r="B1594" s="33"/>
      <c r="C1594" s="34"/>
      <c r="D1594" s="34"/>
      <c r="E1594" s="34"/>
      <c r="F1594" s="48"/>
      <c r="G1594" s="49"/>
    </row>
    <row r="1595" spans="1:7" x14ac:dyDescent="0.3">
      <c r="A1595" s="34"/>
      <c r="B1595" s="33"/>
      <c r="C1595" s="34"/>
      <c r="D1595" s="34"/>
      <c r="E1595" s="34"/>
      <c r="F1595" s="48"/>
      <c r="G1595" s="49"/>
    </row>
    <row r="1596" spans="1:7" x14ac:dyDescent="0.3">
      <c r="A1596" s="34"/>
      <c r="B1596" s="33"/>
      <c r="C1596" s="34"/>
      <c r="D1596" s="34"/>
      <c r="E1596" s="34"/>
      <c r="F1596" s="48"/>
      <c r="G1596" s="49"/>
    </row>
    <row r="1597" spans="1:7" x14ac:dyDescent="0.3">
      <c r="A1597" s="34"/>
      <c r="B1597" s="33"/>
      <c r="C1597" s="34"/>
      <c r="D1597" s="34"/>
      <c r="E1597" s="34"/>
      <c r="F1597" s="48"/>
      <c r="G1597" s="49"/>
    </row>
    <row r="1598" spans="1:7" x14ac:dyDescent="0.3">
      <c r="A1598" s="34"/>
      <c r="B1598" s="33"/>
      <c r="C1598" s="34"/>
      <c r="D1598" s="34"/>
      <c r="E1598" s="34"/>
      <c r="F1598" s="48"/>
      <c r="G1598" s="49"/>
    </row>
    <row r="1599" spans="1:7" x14ac:dyDescent="0.3">
      <c r="A1599" s="34"/>
      <c r="B1599" s="33"/>
      <c r="C1599" s="34"/>
      <c r="D1599" s="34"/>
      <c r="E1599" s="34"/>
      <c r="F1599" s="48"/>
      <c r="G1599" s="49"/>
    </row>
    <row r="1600" spans="1:7" x14ac:dyDescent="0.3">
      <c r="A1600" s="34"/>
      <c r="B1600" s="33"/>
      <c r="C1600" s="34"/>
      <c r="D1600" s="34"/>
      <c r="E1600" s="34"/>
      <c r="F1600" s="48"/>
      <c r="G1600" s="49"/>
    </row>
    <row r="1601" spans="1:7" x14ac:dyDescent="0.3">
      <c r="A1601" s="34"/>
      <c r="B1601" s="33"/>
      <c r="C1601" s="34"/>
      <c r="D1601" s="34"/>
      <c r="E1601" s="34"/>
      <c r="F1601" s="48"/>
      <c r="G1601" s="49"/>
    </row>
    <row r="1602" spans="1:7" x14ac:dyDescent="0.3">
      <c r="A1602" s="34"/>
      <c r="B1602" s="33"/>
      <c r="C1602" s="34"/>
      <c r="D1602" s="34"/>
      <c r="E1602" s="34"/>
      <c r="F1602" s="48"/>
      <c r="G1602" s="49"/>
    </row>
    <row r="1603" spans="1:7" x14ac:dyDescent="0.3">
      <c r="A1603" s="34"/>
      <c r="B1603" s="33"/>
      <c r="C1603" s="34"/>
      <c r="D1603" s="34"/>
      <c r="E1603" s="34"/>
      <c r="F1603" s="48"/>
      <c r="G1603" s="49"/>
    </row>
    <row r="1604" spans="1:7" x14ac:dyDescent="0.3">
      <c r="A1604" s="34"/>
      <c r="B1604" s="33"/>
      <c r="C1604" s="34"/>
      <c r="D1604" s="34"/>
      <c r="E1604" s="34"/>
      <c r="F1604" s="48"/>
      <c r="G1604" s="49"/>
    </row>
    <row r="1605" spans="1:7" x14ac:dyDescent="0.3">
      <c r="A1605" s="34"/>
      <c r="B1605" s="33"/>
      <c r="C1605" s="34"/>
      <c r="D1605" s="34"/>
      <c r="E1605" s="34"/>
      <c r="F1605" s="48"/>
      <c r="G1605" s="49"/>
    </row>
    <row r="1606" spans="1:7" x14ac:dyDescent="0.3">
      <c r="A1606" s="34"/>
      <c r="B1606" s="33"/>
      <c r="C1606" s="34"/>
      <c r="D1606" s="34"/>
      <c r="E1606" s="34"/>
      <c r="F1606" s="48"/>
      <c r="G1606" s="49"/>
    </row>
    <row r="1607" spans="1:7" x14ac:dyDescent="0.3">
      <c r="A1607" s="34"/>
      <c r="B1607" s="33"/>
      <c r="C1607" s="34"/>
      <c r="D1607" s="34"/>
      <c r="E1607" s="34"/>
      <c r="F1607" s="48"/>
      <c r="G1607" s="49"/>
    </row>
    <row r="1608" spans="1:7" x14ac:dyDescent="0.3">
      <c r="A1608" s="34"/>
      <c r="B1608" s="33"/>
      <c r="C1608" s="34"/>
      <c r="D1608" s="34"/>
      <c r="E1608" s="34"/>
      <c r="F1608" s="48"/>
      <c r="G1608" s="49"/>
    </row>
    <row r="1609" spans="1:7" x14ac:dyDescent="0.3">
      <c r="A1609" s="34"/>
      <c r="B1609" s="33"/>
      <c r="C1609" s="34"/>
      <c r="D1609" s="34"/>
      <c r="E1609" s="34"/>
      <c r="F1609" s="48"/>
      <c r="G1609" s="49"/>
    </row>
    <row r="1610" spans="1:7" x14ac:dyDescent="0.3">
      <c r="A1610" s="34"/>
      <c r="B1610" s="33"/>
      <c r="C1610" s="34"/>
      <c r="D1610" s="34"/>
      <c r="E1610" s="34"/>
      <c r="F1610" s="48"/>
      <c r="G1610" s="49"/>
    </row>
    <row r="1611" spans="1:7" x14ac:dyDescent="0.3">
      <c r="A1611" s="34"/>
      <c r="B1611" s="33"/>
      <c r="C1611" s="34"/>
      <c r="D1611" s="34"/>
      <c r="E1611" s="34"/>
      <c r="F1611" s="48"/>
      <c r="G1611" s="49"/>
    </row>
    <row r="1612" spans="1:7" x14ac:dyDescent="0.3">
      <c r="A1612" s="34"/>
      <c r="B1612" s="33"/>
      <c r="C1612" s="34"/>
      <c r="D1612" s="34"/>
      <c r="E1612" s="34"/>
      <c r="F1612" s="48"/>
      <c r="G1612" s="49"/>
    </row>
    <row r="1613" spans="1:7" x14ac:dyDescent="0.3">
      <c r="A1613" s="34"/>
      <c r="B1613" s="33"/>
      <c r="C1613" s="34"/>
      <c r="D1613" s="34"/>
      <c r="E1613" s="34"/>
      <c r="F1613" s="48"/>
      <c r="G1613" s="49"/>
    </row>
    <row r="1614" spans="1:7" x14ac:dyDescent="0.3">
      <c r="A1614" s="34"/>
      <c r="B1614" s="33"/>
      <c r="C1614" s="34"/>
      <c r="D1614" s="34"/>
      <c r="E1614" s="34"/>
      <c r="F1614" s="48"/>
      <c r="G1614" s="49"/>
    </row>
    <row r="1615" spans="1:7" x14ac:dyDescent="0.3">
      <c r="A1615" s="34"/>
      <c r="B1615" s="33"/>
      <c r="C1615" s="34"/>
      <c r="D1615" s="34"/>
      <c r="E1615" s="34"/>
      <c r="F1615" s="48"/>
      <c r="G1615" s="49"/>
    </row>
    <row r="1616" spans="1:7" x14ac:dyDescent="0.3">
      <c r="A1616" s="34"/>
      <c r="B1616" s="33"/>
      <c r="C1616" s="34"/>
      <c r="D1616" s="34"/>
      <c r="E1616" s="34"/>
      <c r="F1616" s="48"/>
      <c r="G1616" s="49"/>
    </row>
    <row r="1617" spans="1:7" x14ac:dyDescent="0.3">
      <c r="A1617" s="34"/>
      <c r="B1617" s="33"/>
      <c r="C1617" s="34"/>
      <c r="D1617" s="34"/>
      <c r="E1617" s="34"/>
      <c r="F1617" s="48"/>
      <c r="G1617" s="49"/>
    </row>
    <row r="1618" spans="1:7" x14ac:dyDescent="0.3">
      <c r="A1618" s="34"/>
      <c r="B1618" s="33"/>
      <c r="C1618" s="34"/>
      <c r="D1618" s="34"/>
      <c r="E1618" s="34"/>
      <c r="F1618" s="48"/>
      <c r="G1618" s="49"/>
    </row>
    <row r="1619" spans="1:7" x14ac:dyDescent="0.3">
      <c r="A1619" s="34"/>
      <c r="B1619" s="33"/>
      <c r="C1619" s="34"/>
      <c r="D1619" s="34"/>
      <c r="E1619" s="34"/>
      <c r="F1619" s="48"/>
      <c r="G1619" s="49"/>
    </row>
    <row r="1620" spans="1:7" x14ac:dyDescent="0.3">
      <c r="A1620" s="34"/>
      <c r="B1620" s="33"/>
      <c r="C1620" s="34"/>
      <c r="D1620" s="34"/>
      <c r="E1620" s="34"/>
      <c r="F1620" s="48"/>
      <c r="G1620" s="49"/>
    </row>
    <row r="1621" spans="1:7" x14ac:dyDescent="0.3">
      <c r="A1621" s="34"/>
      <c r="B1621" s="33"/>
      <c r="C1621" s="34"/>
      <c r="D1621" s="34"/>
      <c r="E1621" s="34"/>
      <c r="F1621" s="48"/>
      <c r="G1621" s="49"/>
    </row>
    <row r="1622" spans="1:7" x14ac:dyDescent="0.3">
      <c r="A1622" s="34"/>
      <c r="B1622" s="33"/>
      <c r="C1622" s="34"/>
      <c r="D1622" s="34"/>
      <c r="E1622" s="34"/>
      <c r="F1622" s="48"/>
      <c r="G1622" s="49"/>
    </row>
    <row r="1623" spans="1:7" x14ac:dyDescent="0.3">
      <c r="A1623" s="34"/>
      <c r="B1623" s="33"/>
      <c r="C1623" s="34"/>
      <c r="D1623" s="34"/>
      <c r="E1623" s="34"/>
      <c r="F1623" s="48"/>
      <c r="G1623" s="49"/>
    </row>
    <row r="1624" spans="1:7" x14ac:dyDescent="0.3">
      <c r="A1624" s="34"/>
      <c r="B1624" s="33"/>
      <c r="C1624" s="34"/>
      <c r="D1624" s="34"/>
      <c r="E1624" s="34"/>
      <c r="F1624" s="48"/>
      <c r="G1624" s="49"/>
    </row>
    <row r="1625" spans="1:7" x14ac:dyDescent="0.3">
      <c r="A1625" s="34"/>
      <c r="B1625" s="33"/>
      <c r="C1625" s="34"/>
      <c r="D1625" s="34"/>
      <c r="E1625" s="34"/>
      <c r="F1625" s="48"/>
      <c r="G1625" s="49"/>
    </row>
    <row r="1626" spans="1:7" x14ac:dyDescent="0.3">
      <c r="A1626" s="34"/>
      <c r="B1626" s="33"/>
      <c r="C1626" s="34"/>
      <c r="D1626" s="34"/>
      <c r="E1626" s="34"/>
      <c r="F1626" s="48"/>
      <c r="G1626" s="49"/>
    </row>
    <row r="1627" spans="1:7" x14ac:dyDescent="0.3">
      <c r="A1627" s="34"/>
      <c r="B1627" s="33"/>
      <c r="C1627" s="34"/>
      <c r="D1627" s="34"/>
      <c r="E1627" s="34"/>
      <c r="F1627" s="48"/>
      <c r="G1627" s="49"/>
    </row>
    <row r="1628" spans="1:7" x14ac:dyDescent="0.3">
      <c r="A1628" s="34"/>
      <c r="B1628" s="33"/>
      <c r="C1628" s="34"/>
      <c r="D1628" s="34"/>
      <c r="E1628" s="34"/>
      <c r="F1628" s="48"/>
      <c r="G1628" s="49"/>
    </row>
    <row r="1629" spans="1:7" x14ac:dyDescent="0.3">
      <c r="A1629" s="34"/>
      <c r="B1629" s="33"/>
      <c r="C1629" s="34"/>
      <c r="D1629" s="34"/>
      <c r="E1629" s="34"/>
      <c r="F1629" s="48"/>
      <c r="G1629" s="49"/>
    </row>
    <row r="1630" spans="1:7" x14ac:dyDescent="0.3">
      <c r="A1630" s="34"/>
      <c r="B1630" s="33"/>
      <c r="C1630" s="34"/>
      <c r="D1630" s="34"/>
      <c r="E1630" s="34"/>
      <c r="F1630" s="48"/>
      <c r="G1630" s="49"/>
    </row>
    <row r="1631" spans="1:7" x14ac:dyDescent="0.3">
      <c r="A1631" s="34"/>
      <c r="B1631" s="33"/>
      <c r="C1631" s="34"/>
      <c r="D1631" s="34"/>
      <c r="E1631" s="34"/>
      <c r="F1631" s="48"/>
      <c r="G1631" s="49"/>
    </row>
    <row r="1632" spans="1:7" x14ac:dyDescent="0.3">
      <c r="A1632" s="34"/>
      <c r="B1632" s="33"/>
      <c r="C1632" s="34"/>
      <c r="D1632" s="34"/>
      <c r="E1632" s="34"/>
      <c r="F1632" s="48"/>
      <c r="G1632" s="49"/>
    </row>
    <row r="1633" spans="1:7" x14ac:dyDescent="0.3">
      <c r="A1633" s="34"/>
      <c r="B1633" s="33"/>
      <c r="C1633" s="34"/>
      <c r="D1633" s="34"/>
      <c r="E1633" s="34"/>
      <c r="F1633" s="48"/>
      <c r="G1633" s="49"/>
    </row>
    <row r="1634" spans="1:7" x14ac:dyDescent="0.3">
      <c r="A1634" s="34"/>
      <c r="B1634" s="33"/>
      <c r="C1634" s="34"/>
      <c r="D1634" s="34"/>
      <c r="E1634" s="34"/>
      <c r="F1634" s="48"/>
      <c r="G1634" s="49"/>
    </row>
    <row r="1635" spans="1:7" x14ac:dyDescent="0.3">
      <c r="A1635" s="34"/>
      <c r="B1635" s="33"/>
      <c r="C1635" s="34"/>
      <c r="D1635" s="34"/>
      <c r="E1635" s="34"/>
      <c r="F1635" s="48"/>
      <c r="G1635" s="49"/>
    </row>
    <row r="1636" spans="1:7" x14ac:dyDescent="0.3">
      <c r="A1636" s="34"/>
      <c r="B1636" s="33"/>
      <c r="C1636" s="34"/>
      <c r="D1636" s="34"/>
      <c r="E1636" s="34"/>
      <c r="F1636" s="48"/>
      <c r="G1636" s="49"/>
    </row>
    <row r="1637" spans="1:7" x14ac:dyDescent="0.3">
      <c r="A1637" s="34"/>
      <c r="B1637" s="33"/>
      <c r="C1637" s="34"/>
      <c r="D1637" s="34"/>
      <c r="E1637" s="34"/>
      <c r="F1637" s="48"/>
      <c r="G1637" s="49"/>
    </row>
    <row r="1638" spans="1:7" x14ac:dyDescent="0.3">
      <c r="A1638" s="34"/>
      <c r="B1638" s="33"/>
      <c r="C1638" s="34"/>
      <c r="D1638" s="34"/>
      <c r="E1638" s="34"/>
      <c r="F1638" s="48"/>
      <c r="G1638" s="49"/>
    </row>
    <row r="1639" spans="1:7" x14ac:dyDescent="0.3">
      <c r="A1639" s="34"/>
      <c r="B1639" s="33"/>
      <c r="C1639" s="34"/>
      <c r="D1639" s="34"/>
      <c r="E1639" s="34"/>
      <c r="F1639" s="48"/>
      <c r="G1639" s="49"/>
    </row>
    <row r="1640" spans="1:7" x14ac:dyDescent="0.3">
      <c r="A1640" s="34"/>
      <c r="B1640" s="33"/>
      <c r="C1640" s="34"/>
      <c r="D1640" s="34"/>
      <c r="E1640" s="34"/>
      <c r="F1640" s="48"/>
      <c r="G1640" s="49"/>
    </row>
    <row r="1641" spans="1:7" x14ac:dyDescent="0.3">
      <c r="A1641" s="34"/>
      <c r="B1641" s="33"/>
      <c r="C1641" s="34"/>
      <c r="D1641" s="34"/>
      <c r="E1641" s="34"/>
      <c r="F1641" s="48"/>
      <c r="G1641" s="49"/>
    </row>
    <row r="1642" spans="1:7" x14ac:dyDescent="0.3">
      <c r="A1642" s="34"/>
      <c r="B1642" s="33"/>
      <c r="C1642" s="34"/>
      <c r="D1642" s="34"/>
      <c r="E1642" s="34"/>
      <c r="F1642" s="48"/>
      <c r="G1642" s="49"/>
    </row>
    <row r="1643" spans="1:7" x14ac:dyDescent="0.3">
      <c r="A1643" s="34"/>
      <c r="B1643" s="33"/>
      <c r="C1643" s="34"/>
      <c r="D1643" s="34"/>
      <c r="E1643" s="34"/>
      <c r="F1643" s="48"/>
      <c r="G1643" s="49"/>
    </row>
    <row r="1644" spans="1:7" x14ac:dyDescent="0.3">
      <c r="A1644" s="34"/>
      <c r="B1644" s="33"/>
      <c r="C1644" s="34"/>
      <c r="D1644" s="34"/>
      <c r="E1644" s="34"/>
      <c r="F1644" s="48"/>
      <c r="G1644" s="49"/>
    </row>
    <row r="1645" spans="1:7" x14ac:dyDescent="0.3">
      <c r="A1645" s="34"/>
      <c r="B1645" s="33"/>
      <c r="C1645" s="34"/>
      <c r="D1645" s="34"/>
      <c r="E1645" s="34"/>
      <c r="F1645" s="48"/>
      <c r="G1645" s="49"/>
    </row>
    <row r="1646" spans="1:7" x14ac:dyDescent="0.3">
      <c r="A1646" s="34"/>
      <c r="B1646" s="33"/>
      <c r="C1646" s="34"/>
      <c r="D1646" s="34"/>
      <c r="E1646" s="34"/>
      <c r="F1646" s="48"/>
      <c r="G1646" s="49"/>
    </row>
    <row r="1647" spans="1:7" x14ac:dyDescent="0.3">
      <c r="A1647" s="34"/>
      <c r="B1647" s="33"/>
      <c r="C1647" s="34"/>
      <c r="D1647" s="34"/>
      <c r="E1647" s="34"/>
      <c r="F1647" s="48"/>
      <c r="G1647" s="49"/>
    </row>
    <row r="1648" spans="1:7" x14ac:dyDescent="0.3">
      <c r="A1648" s="34"/>
      <c r="B1648" s="33"/>
      <c r="C1648" s="34"/>
      <c r="D1648" s="34"/>
      <c r="E1648" s="34"/>
      <c r="F1648" s="48"/>
      <c r="G1648" s="49"/>
    </row>
    <row r="1649" spans="1:7" x14ac:dyDescent="0.3">
      <c r="A1649" s="34"/>
      <c r="B1649" s="33"/>
      <c r="C1649" s="34"/>
      <c r="D1649" s="34"/>
      <c r="E1649" s="34"/>
      <c r="F1649" s="48"/>
      <c r="G1649" s="49"/>
    </row>
    <row r="1650" spans="1:7" x14ac:dyDescent="0.3">
      <c r="A1650" s="34"/>
      <c r="B1650" s="33"/>
      <c r="C1650" s="34"/>
      <c r="D1650" s="34"/>
      <c r="E1650" s="34"/>
      <c r="F1650" s="48"/>
      <c r="G1650" s="49"/>
    </row>
    <row r="1651" spans="1:7" x14ac:dyDescent="0.3">
      <c r="A1651" s="34"/>
      <c r="B1651" s="33"/>
      <c r="C1651" s="34"/>
      <c r="D1651" s="34"/>
      <c r="E1651" s="34"/>
      <c r="F1651" s="48"/>
      <c r="G1651" s="49"/>
    </row>
    <row r="1652" spans="1:7" x14ac:dyDescent="0.3">
      <c r="A1652" s="34"/>
      <c r="B1652" s="33"/>
      <c r="C1652" s="34"/>
      <c r="D1652" s="34"/>
      <c r="E1652" s="34"/>
      <c r="F1652" s="48"/>
      <c r="G1652" s="49"/>
    </row>
    <row r="1653" spans="1:7" x14ac:dyDescent="0.3">
      <c r="A1653" s="34"/>
      <c r="B1653" s="33"/>
      <c r="C1653" s="34"/>
      <c r="D1653" s="34"/>
      <c r="E1653" s="34"/>
      <c r="F1653" s="48"/>
      <c r="G1653" s="49"/>
    </row>
    <row r="1654" spans="1:7" x14ac:dyDescent="0.3">
      <c r="A1654" s="34"/>
      <c r="B1654" s="33"/>
      <c r="C1654" s="34"/>
      <c r="D1654" s="34"/>
      <c r="E1654" s="34"/>
      <c r="F1654" s="48"/>
      <c r="G1654" s="49"/>
    </row>
    <row r="1655" spans="1:7" x14ac:dyDescent="0.3">
      <c r="A1655" s="34"/>
      <c r="B1655" s="33"/>
      <c r="C1655" s="34"/>
      <c r="D1655" s="34"/>
      <c r="E1655" s="34"/>
      <c r="F1655" s="48"/>
      <c r="G1655" s="49"/>
    </row>
    <row r="1656" spans="1:7" x14ac:dyDescent="0.3">
      <c r="A1656" s="34"/>
      <c r="B1656" s="33"/>
      <c r="C1656" s="34"/>
      <c r="D1656" s="34"/>
      <c r="E1656" s="34"/>
      <c r="F1656" s="48"/>
      <c r="G1656" s="49"/>
    </row>
    <row r="1657" spans="1:7" x14ac:dyDescent="0.3">
      <c r="A1657" s="34"/>
      <c r="B1657" s="33"/>
      <c r="C1657" s="34"/>
      <c r="D1657" s="34"/>
      <c r="E1657" s="34"/>
      <c r="F1657" s="48"/>
      <c r="G1657" s="49"/>
    </row>
    <row r="1658" spans="1:7" x14ac:dyDescent="0.3">
      <c r="A1658" s="34"/>
      <c r="B1658" s="33"/>
      <c r="C1658" s="34"/>
      <c r="D1658" s="34"/>
      <c r="E1658" s="34"/>
      <c r="F1658" s="48"/>
      <c r="G1658" s="49"/>
    </row>
    <row r="1659" spans="1:7" x14ac:dyDescent="0.3">
      <c r="A1659" s="34"/>
      <c r="B1659" s="33"/>
      <c r="C1659" s="34"/>
      <c r="D1659" s="34"/>
      <c r="E1659" s="34"/>
      <c r="F1659" s="48"/>
      <c r="G1659" s="49"/>
    </row>
    <row r="1660" spans="1:7" x14ac:dyDescent="0.3">
      <c r="A1660" s="34"/>
      <c r="B1660" s="33"/>
      <c r="C1660" s="34"/>
      <c r="D1660" s="34"/>
      <c r="E1660" s="34"/>
      <c r="F1660" s="48"/>
      <c r="G1660" s="49"/>
    </row>
    <row r="1661" spans="1:7" x14ac:dyDescent="0.3">
      <c r="A1661" s="34"/>
      <c r="B1661" s="33"/>
      <c r="C1661" s="34"/>
      <c r="D1661" s="34"/>
      <c r="E1661" s="34"/>
      <c r="F1661" s="48"/>
      <c r="G1661" s="49"/>
    </row>
    <row r="1662" spans="1:7" x14ac:dyDescent="0.3">
      <c r="A1662" s="34"/>
      <c r="B1662" s="33"/>
      <c r="C1662" s="34"/>
      <c r="D1662" s="34"/>
      <c r="E1662" s="34"/>
      <c r="F1662" s="48"/>
      <c r="G1662" s="49"/>
    </row>
    <row r="1663" spans="1:7" x14ac:dyDescent="0.3">
      <c r="A1663" s="34"/>
      <c r="B1663" s="33"/>
      <c r="C1663" s="34"/>
      <c r="D1663" s="34"/>
      <c r="E1663" s="34"/>
      <c r="F1663" s="48"/>
      <c r="G1663" s="49"/>
    </row>
    <row r="1664" spans="1:7" x14ac:dyDescent="0.3">
      <c r="A1664" s="34"/>
      <c r="B1664" s="33"/>
      <c r="C1664" s="34"/>
      <c r="D1664" s="34"/>
      <c r="E1664" s="34"/>
      <c r="F1664" s="48"/>
      <c r="G1664" s="49"/>
    </row>
    <row r="1665" spans="1:7" x14ac:dyDescent="0.3">
      <c r="A1665" s="34"/>
      <c r="B1665" s="33"/>
      <c r="C1665" s="34"/>
      <c r="D1665" s="34"/>
      <c r="E1665" s="34"/>
      <c r="F1665" s="48"/>
      <c r="G1665" s="49"/>
    </row>
    <row r="1666" spans="1:7" x14ac:dyDescent="0.3">
      <c r="A1666" s="34"/>
      <c r="B1666" s="33"/>
      <c r="C1666" s="34"/>
      <c r="D1666" s="34"/>
      <c r="E1666" s="34"/>
      <c r="F1666" s="48"/>
      <c r="G1666" s="49"/>
    </row>
    <row r="1667" spans="1:7" x14ac:dyDescent="0.3">
      <c r="A1667" s="34"/>
      <c r="B1667" s="33"/>
      <c r="C1667" s="34"/>
      <c r="D1667" s="34"/>
      <c r="E1667" s="34"/>
      <c r="F1667" s="48"/>
      <c r="G1667" s="49"/>
    </row>
    <row r="1668" spans="1:7" x14ac:dyDescent="0.3">
      <c r="A1668" s="34"/>
      <c r="B1668" s="33"/>
      <c r="C1668" s="34"/>
      <c r="D1668" s="34"/>
      <c r="E1668" s="34"/>
      <c r="F1668" s="48"/>
      <c r="G1668" s="49"/>
    </row>
    <row r="1669" spans="1:7" x14ac:dyDescent="0.3">
      <c r="A1669" s="34"/>
      <c r="B1669" s="33"/>
      <c r="C1669" s="34"/>
      <c r="D1669" s="34"/>
      <c r="E1669" s="34"/>
      <c r="F1669" s="48"/>
      <c r="G1669" s="49"/>
    </row>
    <row r="1670" spans="1:7" x14ac:dyDescent="0.3">
      <c r="A1670" s="34"/>
      <c r="B1670" s="33"/>
      <c r="C1670" s="34"/>
      <c r="D1670" s="34"/>
      <c r="E1670" s="34"/>
      <c r="F1670" s="48"/>
      <c r="G1670" s="49"/>
    </row>
    <row r="1671" spans="1:7" x14ac:dyDescent="0.3">
      <c r="A1671" s="34"/>
      <c r="B1671" s="33"/>
      <c r="C1671" s="34"/>
      <c r="D1671" s="34"/>
      <c r="E1671" s="34"/>
      <c r="F1671" s="48"/>
      <c r="G1671" s="49"/>
    </row>
    <row r="1672" spans="1:7" x14ac:dyDescent="0.3">
      <c r="A1672" s="34"/>
      <c r="B1672" s="33"/>
      <c r="C1672" s="34"/>
      <c r="D1672" s="34"/>
      <c r="E1672" s="34"/>
      <c r="F1672" s="48"/>
      <c r="G1672" s="49"/>
    </row>
    <row r="1673" spans="1:7" x14ac:dyDescent="0.3">
      <c r="A1673" s="34"/>
      <c r="B1673" s="33"/>
      <c r="C1673" s="34"/>
      <c r="D1673" s="34"/>
      <c r="E1673" s="34"/>
      <c r="F1673" s="48"/>
      <c r="G1673" s="49"/>
    </row>
    <row r="1674" spans="1:7" x14ac:dyDescent="0.3">
      <c r="A1674" s="34"/>
      <c r="B1674" s="33"/>
      <c r="C1674" s="34"/>
      <c r="D1674" s="34"/>
      <c r="E1674" s="34"/>
      <c r="F1674" s="48"/>
      <c r="G1674" s="49"/>
    </row>
    <row r="1675" spans="1:7" x14ac:dyDescent="0.3">
      <c r="A1675" s="34"/>
      <c r="B1675" s="33"/>
      <c r="C1675" s="34"/>
      <c r="D1675" s="34"/>
      <c r="E1675" s="34"/>
      <c r="F1675" s="48"/>
      <c r="G1675" s="49"/>
    </row>
    <row r="1676" spans="1:7" x14ac:dyDescent="0.3">
      <c r="A1676" s="34"/>
      <c r="B1676" s="33"/>
      <c r="C1676" s="34"/>
      <c r="D1676" s="34"/>
      <c r="E1676" s="34"/>
      <c r="F1676" s="48"/>
      <c r="G1676" s="49"/>
    </row>
    <row r="1677" spans="1:7" x14ac:dyDescent="0.3">
      <c r="A1677" s="34"/>
      <c r="B1677" s="33"/>
      <c r="C1677" s="34"/>
      <c r="D1677" s="34"/>
      <c r="E1677" s="34"/>
      <c r="F1677" s="48"/>
      <c r="G1677" s="49"/>
    </row>
    <row r="1678" spans="1:7" x14ac:dyDescent="0.3">
      <c r="A1678" s="34"/>
      <c r="B1678" s="33"/>
      <c r="C1678" s="34"/>
      <c r="D1678" s="34"/>
      <c r="E1678" s="34"/>
      <c r="F1678" s="48"/>
      <c r="G1678" s="49"/>
    </row>
    <row r="1679" spans="1:7" x14ac:dyDescent="0.3">
      <c r="A1679" s="34"/>
      <c r="B1679" s="33"/>
      <c r="C1679" s="34"/>
      <c r="D1679" s="34"/>
      <c r="E1679" s="34"/>
      <c r="F1679" s="48"/>
      <c r="G1679" s="49"/>
    </row>
    <row r="1680" spans="1:7" x14ac:dyDescent="0.3">
      <c r="A1680" s="34"/>
      <c r="B1680" s="33"/>
      <c r="C1680" s="34"/>
      <c r="D1680" s="34"/>
      <c r="E1680" s="34"/>
      <c r="F1680" s="48"/>
      <c r="G1680" s="49"/>
    </row>
    <row r="1681" spans="1:7" x14ac:dyDescent="0.3">
      <c r="A1681" s="34"/>
      <c r="B1681" s="33"/>
      <c r="C1681" s="34"/>
      <c r="D1681" s="34"/>
      <c r="E1681" s="34"/>
      <c r="F1681" s="48"/>
      <c r="G1681" s="49"/>
    </row>
    <row r="1682" spans="1:7" x14ac:dyDescent="0.3">
      <c r="A1682" s="34"/>
      <c r="B1682" s="33"/>
      <c r="C1682" s="34"/>
      <c r="D1682" s="34"/>
      <c r="E1682" s="34"/>
      <c r="F1682" s="48"/>
      <c r="G1682" s="49"/>
    </row>
    <row r="1683" spans="1:7" x14ac:dyDescent="0.3">
      <c r="A1683" s="34"/>
      <c r="B1683" s="33"/>
      <c r="C1683" s="34"/>
      <c r="D1683" s="34"/>
      <c r="E1683" s="34"/>
      <c r="F1683" s="48"/>
      <c r="G1683" s="49"/>
    </row>
    <row r="1684" spans="1:7" x14ac:dyDescent="0.3">
      <c r="A1684" s="34"/>
      <c r="B1684" s="33"/>
      <c r="C1684" s="34"/>
      <c r="D1684" s="34"/>
      <c r="E1684" s="34"/>
      <c r="F1684" s="48"/>
      <c r="G1684" s="49"/>
    </row>
    <row r="1685" spans="1:7" x14ac:dyDescent="0.3">
      <c r="A1685" s="34"/>
      <c r="B1685" s="33"/>
      <c r="C1685" s="34"/>
      <c r="D1685" s="34"/>
      <c r="E1685" s="34"/>
      <c r="F1685" s="48"/>
      <c r="G1685" s="49"/>
    </row>
    <row r="1686" spans="1:7" x14ac:dyDescent="0.3">
      <c r="A1686" s="34"/>
      <c r="B1686" s="33"/>
      <c r="C1686" s="34"/>
      <c r="D1686" s="34"/>
      <c r="E1686" s="34"/>
      <c r="F1686" s="48"/>
      <c r="G1686" s="49"/>
    </row>
    <row r="1687" spans="1:7" x14ac:dyDescent="0.3">
      <c r="A1687" s="34"/>
      <c r="B1687" s="33"/>
      <c r="C1687" s="34"/>
      <c r="D1687" s="34"/>
      <c r="E1687" s="34"/>
      <c r="F1687" s="48"/>
      <c r="G1687" s="49"/>
    </row>
    <row r="1688" spans="1:7" x14ac:dyDescent="0.3">
      <c r="A1688" s="34"/>
      <c r="B1688" s="33"/>
      <c r="C1688" s="34"/>
      <c r="D1688" s="34"/>
      <c r="E1688" s="34"/>
      <c r="F1688" s="48"/>
      <c r="G1688" s="49"/>
    </row>
    <row r="1689" spans="1:7" x14ac:dyDescent="0.3">
      <c r="A1689" s="34"/>
      <c r="B1689" s="33"/>
      <c r="C1689" s="34"/>
      <c r="D1689" s="34"/>
      <c r="E1689" s="34"/>
      <c r="F1689" s="48"/>
      <c r="G1689" s="49"/>
    </row>
    <row r="1690" spans="1:7" x14ac:dyDescent="0.3">
      <c r="A1690" s="34"/>
      <c r="B1690" s="33"/>
      <c r="C1690" s="34"/>
      <c r="D1690" s="34"/>
      <c r="E1690" s="34"/>
      <c r="F1690" s="48"/>
      <c r="G1690" s="49"/>
    </row>
    <row r="1691" spans="1:7" x14ac:dyDescent="0.3">
      <c r="A1691" s="34"/>
      <c r="B1691" s="33"/>
      <c r="C1691" s="34"/>
      <c r="D1691" s="34"/>
      <c r="E1691" s="34"/>
      <c r="F1691" s="48"/>
      <c r="G1691" s="49"/>
    </row>
    <row r="1692" spans="1:7" x14ac:dyDescent="0.3">
      <c r="A1692" s="34"/>
      <c r="B1692" s="33"/>
      <c r="C1692" s="34"/>
      <c r="D1692" s="34"/>
      <c r="E1692" s="34"/>
      <c r="F1692" s="48"/>
      <c r="G1692" s="49"/>
    </row>
    <row r="1693" spans="1:7" x14ac:dyDescent="0.3">
      <c r="A1693" s="34"/>
      <c r="B1693" s="33"/>
      <c r="C1693" s="34"/>
      <c r="D1693" s="34"/>
      <c r="E1693" s="34"/>
      <c r="F1693" s="48"/>
      <c r="G1693" s="49"/>
    </row>
    <row r="1694" spans="1:7" x14ac:dyDescent="0.3">
      <c r="A1694" s="34"/>
      <c r="B1694" s="33"/>
      <c r="C1694" s="34"/>
      <c r="D1694" s="34"/>
      <c r="E1694" s="34"/>
      <c r="F1694" s="48"/>
      <c r="G1694" s="49"/>
    </row>
    <row r="1695" spans="1:7" x14ac:dyDescent="0.3">
      <c r="A1695" s="34"/>
      <c r="B1695" s="33"/>
      <c r="C1695" s="34"/>
      <c r="D1695" s="34"/>
      <c r="E1695" s="34"/>
      <c r="F1695" s="48"/>
      <c r="G1695" s="49"/>
    </row>
    <row r="1696" spans="1:7" x14ac:dyDescent="0.3">
      <c r="A1696" s="34"/>
      <c r="B1696" s="33"/>
      <c r="C1696" s="34"/>
      <c r="D1696" s="34"/>
      <c r="E1696" s="34"/>
      <c r="F1696" s="48"/>
      <c r="G1696" s="49"/>
    </row>
    <row r="1697" spans="1:7" x14ac:dyDescent="0.3">
      <c r="A1697" s="34"/>
      <c r="B1697" s="33"/>
      <c r="C1697" s="34"/>
      <c r="D1697" s="34"/>
      <c r="E1697" s="34"/>
      <c r="F1697" s="48"/>
      <c r="G1697" s="49"/>
    </row>
    <row r="1698" spans="1:7" x14ac:dyDescent="0.3">
      <c r="A1698" s="34"/>
      <c r="B1698" s="33"/>
      <c r="C1698" s="34"/>
      <c r="D1698" s="34"/>
      <c r="E1698" s="34"/>
      <c r="F1698" s="48"/>
      <c r="G1698" s="49"/>
    </row>
    <row r="1699" spans="1:7" x14ac:dyDescent="0.3">
      <c r="A1699" s="34"/>
      <c r="B1699" s="33"/>
      <c r="C1699" s="34"/>
      <c r="D1699" s="34"/>
      <c r="E1699" s="34"/>
      <c r="F1699" s="48"/>
      <c r="G1699" s="49"/>
    </row>
    <row r="1700" spans="1:7" x14ac:dyDescent="0.3">
      <c r="A1700" s="34"/>
      <c r="B1700" s="33"/>
      <c r="C1700" s="34"/>
      <c r="D1700" s="34"/>
      <c r="E1700" s="34"/>
      <c r="F1700" s="48"/>
      <c r="G1700" s="49"/>
    </row>
    <row r="1701" spans="1:7" x14ac:dyDescent="0.3">
      <c r="A1701" s="34"/>
      <c r="B1701" s="33"/>
      <c r="C1701" s="34"/>
      <c r="D1701" s="34"/>
      <c r="E1701" s="34"/>
      <c r="F1701" s="48"/>
      <c r="G1701" s="49"/>
    </row>
    <row r="1702" spans="1:7" x14ac:dyDescent="0.3">
      <c r="A1702" s="34"/>
      <c r="B1702" s="33"/>
      <c r="C1702" s="34"/>
      <c r="D1702" s="34"/>
      <c r="E1702" s="34"/>
      <c r="F1702" s="48"/>
      <c r="G1702" s="49"/>
    </row>
    <row r="1703" spans="1:7" x14ac:dyDescent="0.3">
      <c r="A1703" s="34"/>
      <c r="B1703" s="33"/>
      <c r="C1703" s="34"/>
      <c r="D1703" s="34"/>
      <c r="E1703" s="34"/>
      <c r="F1703" s="48"/>
      <c r="G1703" s="49"/>
    </row>
    <row r="1704" spans="1:7" x14ac:dyDescent="0.3">
      <c r="A1704" s="34"/>
      <c r="B1704" s="33"/>
      <c r="C1704" s="34"/>
      <c r="D1704" s="34"/>
      <c r="E1704" s="34"/>
      <c r="F1704" s="48"/>
      <c r="G1704" s="49"/>
    </row>
    <row r="1705" spans="1:7" x14ac:dyDescent="0.3">
      <c r="A1705" s="34"/>
      <c r="B1705" s="33"/>
      <c r="C1705" s="34"/>
      <c r="D1705" s="34"/>
      <c r="E1705" s="34"/>
      <c r="F1705" s="48"/>
      <c r="G1705" s="49"/>
    </row>
    <row r="1706" spans="1:7" x14ac:dyDescent="0.3">
      <c r="A1706" s="34"/>
      <c r="B1706" s="33"/>
      <c r="C1706" s="34"/>
      <c r="D1706" s="34"/>
      <c r="E1706" s="34"/>
      <c r="F1706" s="48"/>
      <c r="G1706" s="49"/>
    </row>
    <row r="1707" spans="1:7" x14ac:dyDescent="0.3">
      <c r="A1707" s="34"/>
      <c r="B1707" s="33"/>
      <c r="C1707" s="34"/>
      <c r="D1707" s="34"/>
      <c r="E1707" s="34"/>
      <c r="F1707" s="48"/>
      <c r="G1707" s="49"/>
    </row>
    <row r="1708" spans="1:7" x14ac:dyDescent="0.3">
      <c r="A1708" s="34"/>
      <c r="B1708" s="33"/>
      <c r="C1708" s="34"/>
      <c r="D1708" s="34"/>
      <c r="E1708" s="34"/>
      <c r="F1708" s="48"/>
      <c r="G1708" s="49"/>
    </row>
    <row r="1709" spans="1:7" x14ac:dyDescent="0.3">
      <c r="A1709" s="34"/>
      <c r="B1709" s="33"/>
      <c r="C1709" s="34"/>
      <c r="D1709" s="34"/>
      <c r="E1709" s="34"/>
      <c r="F1709" s="48"/>
      <c r="G1709" s="49"/>
    </row>
    <row r="1710" spans="1:7" x14ac:dyDescent="0.3">
      <c r="A1710" s="34"/>
      <c r="B1710" s="33"/>
      <c r="C1710" s="34"/>
      <c r="D1710" s="34"/>
      <c r="E1710" s="34"/>
      <c r="F1710" s="48"/>
      <c r="G1710" s="49"/>
    </row>
    <row r="1711" spans="1:7" x14ac:dyDescent="0.3">
      <c r="A1711" s="34"/>
      <c r="B1711" s="33"/>
      <c r="C1711" s="34"/>
      <c r="D1711" s="34"/>
      <c r="E1711" s="34"/>
      <c r="F1711" s="48"/>
      <c r="G1711" s="49"/>
    </row>
    <row r="1712" spans="1:7" x14ac:dyDescent="0.3">
      <c r="A1712" s="34"/>
      <c r="B1712" s="33"/>
      <c r="C1712" s="34"/>
      <c r="D1712" s="34"/>
      <c r="E1712" s="34"/>
      <c r="F1712" s="48"/>
      <c r="G1712" s="49"/>
    </row>
    <row r="1713" spans="1:7" x14ac:dyDescent="0.3">
      <c r="A1713" s="34"/>
      <c r="B1713" s="33"/>
      <c r="C1713" s="34"/>
      <c r="D1713" s="34"/>
      <c r="E1713" s="34"/>
      <c r="F1713" s="48"/>
      <c r="G1713" s="49"/>
    </row>
    <row r="1714" spans="1:7" x14ac:dyDescent="0.3">
      <c r="A1714" s="34"/>
      <c r="B1714" s="33"/>
      <c r="C1714" s="34"/>
      <c r="D1714" s="34"/>
      <c r="E1714" s="34"/>
      <c r="F1714" s="48"/>
      <c r="G1714" s="49"/>
    </row>
    <row r="1715" spans="1:7" x14ac:dyDescent="0.3">
      <c r="A1715" s="34"/>
      <c r="B1715" s="33"/>
      <c r="C1715" s="34"/>
      <c r="D1715" s="34"/>
      <c r="E1715" s="34"/>
      <c r="F1715" s="48"/>
      <c r="G1715" s="49"/>
    </row>
    <row r="1716" spans="1:7" x14ac:dyDescent="0.3">
      <c r="A1716" s="34"/>
      <c r="B1716" s="33"/>
      <c r="C1716" s="34"/>
      <c r="D1716" s="34"/>
      <c r="E1716" s="34"/>
      <c r="F1716" s="48"/>
      <c r="G1716" s="49"/>
    </row>
    <row r="1717" spans="1:7" x14ac:dyDescent="0.3">
      <c r="A1717" s="34"/>
      <c r="B1717" s="33"/>
      <c r="C1717" s="34"/>
      <c r="D1717" s="34"/>
      <c r="E1717" s="34"/>
      <c r="F1717" s="48"/>
      <c r="G1717" s="49"/>
    </row>
    <row r="1718" spans="1:7" x14ac:dyDescent="0.3">
      <c r="A1718" s="34"/>
      <c r="B1718" s="33"/>
      <c r="C1718" s="34"/>
      <c r="D1718" s="34"/>
      <c r="E1718" s="34"/>
      <c r="F1718" s="48"/>
      <c r="G1718" s="49"/>
    </row>
    <row r="1719" spans="1:7" x14ac:dyDescent="0.3">
      <c r="A1719" s="34"/>
      <c r="B1719" s="33"/>
      <c r="C1719" s="34"/>
      <c r="D1719" s="34"/>
      <c r="E1719" s="34"/>
      <c r="F1719" s="48"/>
      <c r="G1719" s="49"/>
    </row>
    <row r="1720" spans="1:7" x14ac:dyDescent="0.3">
      <c r="A1720" s="34"/>
      <c r="B1720" s="33"/>
      <c r="C1720" s="34"/>
      <c r="D1720" s="34"/>
      <c r="E1720" s="34"/>
      <c r="F1720" s="48"/>
      <c r="G1720" s="49"/>
    </row>
    <row r="1721" spans="1:7" x14ac:dyDescent="0.3">
      <c r="A1721" s="34"/>
      <c r="B1721" s="33"/>
      <c r="C1721" s="34"/>
      <c r="D1721" s="34"/>
      <c r="E1721" s="34"/>
      <c r="F1721" s="48"/>
      <c r="G1721" s="49"/>
    </row>
    <row r="1722" spans="1:7" x14ac:dyDescent="0.3">
      <c r="A1722" s="34"/>
      <c r="B1722" s="33"/>
      <c r="C1722" s="34"/>
      <c r="D1722" s="34"/>
      <c r="E1722" s="34"/>
      <c r="F1722" s="48"/>
      <c r="G1722" s="49"/>
    </row>
    <row r="1723" spans="1:7" x14ac:dyDescent="0.3">
      <c r="A1723" s="34"/>
      <c r="B1723" s="33"/>
      <c r="C1723" s="34"/>
      <c r="D1723" s="34"/>
      <c r="E1723" s="34"/>
      <c r="F1723" s="48"/>
      <c r="G1723" s="49"/>
    </row>
    <row r="1724" spans="1:7" x14ac:dyDescent="0.3">
      <c r="A1724" s="34"/>
      <c r="B1724" s="33"/>
      <c r="C1724" s="34"/>
      <c r="D1724" s="34"/>
      <c r="E1724" s="34"/>
      <c r="F1724" s="48"/>
      <c r="G1724" s="49"/>
    </row>
    <row r="1725" spans="1:7" x14ac:dyDescent="0.3">
      <c r="A1725" s="34"/>
      <c r="B1725" s="33"/>
      <c r="C1725" s="34"/>
      <c r="D1725" s="34"/>
      <c r="E1725" s="34"/>
      <c r="F1725" s="48"/>
      <c r="G1725" s="49"/>
    </row>
    <row r="1726" spans="1:7" x14ac:dyDescent="0.3">
      <c r="A1726" s="34"/>
      <c r="B1726" s="33"/>
      <c r="C1726" s="34"/>
      <c r="D1726" s="34"/>
      <c r="E1726" s="34"/>
      <c r="F1726" s="48"/>
      <c r="G1726" s="49"/>
    </row>
    <row r="1727" spans="1:7" x14ac:dyDescent="0.3">
      <c r="A1727" s="34"/>
      <c r="B1727" s="33"/>
      <c r="C1727" s="34"/>
      <c r="D1727" s="34"/>
      <c r="E1727" s="34"/>
      <c r="F1727" s="48"/>
      <c r="G1727" s="49"/>
    </row>
    <row r="1728" spans="1:7" x14ac:dyDescent="0.3">
      <c r="A1728" s="34"/>
      <c r="B1728" s="33"/>
      <c r="C1728" s="34"/>
      <c r="D1728" s="34"/>
      <c r="E1728" s="34"/>
      <c r="F1728" s="48"/>
      <c r="G1728" s="49"/>
    </row>
    <row r="1729" spans="1:7" x14ac:dyDescent="0.3">
      <c r="A1729" s="34"/>
      <c r="B1729" s="33"/>
      <c r="C1729" s="34"/>
      <c r="D1729" s="34"/>
      <c r="E1729" s="34"/>
      <c r="F1729" s="48"/>
      <c r="G1729" s="49"/>
    </row>
    <row r="1730" spans="1:7" x14ac:dyDescent="0.3">
      <c r="A1730" s="34"/>
      <c r="B1730" s="33"/>
      <c r="C1730" s="34"/>
      <c r="D1730" s="34"/>
      <c r="E1730" s="34"/>
      <c r="F1730" s="48"/>
      <c r="G1730" s="49"/>
    </row>
    <row r="1731" spans="1:7" x14ac:dyDescent="0.3">
      <c r="A1731" s="34"/>
      <c r="B1731" s="33"/>
      <c r="C1731" s="34"/>
      <c r="D1731" s="34"/>
      <c r="E1731" s="34"/>
      <c r="F1731" s="48"/>
      <c r="G1731" s="49"/>
    </row>
    <row r="1732" spans="1:7" x14ac:dyDescent="0.3">
      <c r="A1732" s="34"/>
      <c r="B1732" s="33"/>
      <c r="C1732" s="34"/>
      <c r="D1732" s="34"/>
      <c r="E1732" s="34"/>
      <c r="F1732" s="48"/>
      <c r="G1732" s="49"/>
    </row>
    <row r="1733" spans="1:7" x14ac:dyDescent="0.3">
      <c r="A1733" s="34"/>
      <c r="B1733" s="33"/>
      <c r="C1733" s="34"/>
      <c r="D1733" s="34"/>
      <c r="E1733" s="34"/>
      <c r="F1733" s="48"/>
      <c r="G1733" s="49"/>
    </row>
    <row r="1734" spans="1:7" x14ac:dyDescent="0.3">
      <c r="A1734" s="34"/>
      <c r="B1734" s="33"/>
      <c r="C1734" s="34"/>
      <c r="D1734" s="34"/>
      <c r="E1734" s="34"/>
      <c r="F1734" s="48"/>
      <c r="G1734" s="49"/>
    </row>
    <row r="1735" spans="1:7" x14ac:dyDescent="0.3">
      <c r="A1735" s="34"/>
      <c r="B1735" s="33"/>
      <c r="C1735" s="34"/>
      <c r="D1735" s="34"/>
      <c r="E1735" s="34"/>
      <c r="F1735" s="48"/>
      <c r="G1735" s="49"/>
    </row>
    <row r="1736" spans="1:7" x14ac:dyDescent="0.3">
      <c r="A1736" s="34"/>
      <c r="B1736" s="33"/>
      <c r="C1736" s="34"/>
      <c r="D1736" s="34"/>
      <c r="E1736" s="34"/>
      <c r="F1736" s="48"/>
      <c r="G1736" s="49"/>
    </row>
    <row r="1737" spans="1:7" x14ac:dyDescent="0.3">
      <c r="A1737" s="34"/>
      <c r="B1737" s="33"/>
      <c r="C1737" s="34"/>
      <c r="D1737" s="34"/>
      <c r="E1737" s="34"/>
      <c r="F1737" s="48"/>
      <c r="G1737" s="49"/>
    </row>
    <row r="1738" spans="1:7" x14ac:dyDescent="0.3">
      <c r="A1738" s="34"/>
      <c r="B1738" s="33"/>
      <c r="C1738" s="34"/>
      <c r="D1738" s="34"/>
      <c r="E1738" s="34"/>
      <c r="F1738" s="48"/>
      <c r="G1738" s="49"/>
    </row>
    <row r="1739" spans="1:7" x14ac:dyDescent="0.3">
      <c r="A1739" s="34"/>
      <c r="B1739" s="33"/>
      <c r="C1739" s="34"/>
      <c r="D1739" s="34"/>
      <c r="E1739" s="34"/>
      <c r="F1739" s="48"/>
      <c r="G1739" s="49"/>
    </row>
    <row r="1740" spans="1:7" x14ac:dyDescent="0.3">
      <c r="A1740" s="34"/>
      <c r="B1740" s="33"/>
      <c r="C1740" s="34"/>
      <c r="D1740" s="34"/>
      <c r="E1740" s="34"/>
      <c r="F1740" s="48"/>
      <c r="G1740" s="49"/>
    </row>
    <row r="1741" spans="1:7" x14ac:dyDescent="0.3">
      <c r="A1741" s="34"/>
      <c r="B1741" s="33"/>
      <c r="C1741" s="34"/>
      <c r="D1741" s="34"/>
      <c r="E1741" s="34"/>
      <c r="F1741" s="48"/>
      <c r="G1741" s="49"/>
    </row>
    <row r="1742" spans="1:7" x14ac:dyDescent="0.3">
      <c r="A1742" s="34"/>
      <c r="B1742" s="33"/>
      <c r="C1742" s="34"/>
      <c r="D1742" s="34"/>
      <c r="E1742" s="34"/>
      <c r="F1742" s="48"/>
      <c r="G1742" s="49"/>
    </row>
    <row r="1743" spans="1:7" x14ac:dyDescent="0.3">
      <c r="A1743" s="34"/>
      <c r="B1743" s="33"/>
      <c r="C1743" s="34"/>
      <c r="D1743" s="34"/>
      <c r="E1743" s="34"/>
      <c r="F1743" s="48"/>
      <c r="G1743" s="49"/>
    </row>
    <row r="1744" spans="1:7" x14ac:dyDescent="0.3">
      <c r="A1744" s="34"/>
      <c r="B1744" s="33"/>
      <c r="C1744" s="34"/>
      <c r="D1744" s="34"/>
      <c r="E1744" s="34"/>
      <c r="F1744" s="48"/>
      <c r="G1744" s="49"/>
    </row>
    <row r="1745" spans="1:7" x14ac:dyDescent="0.3">
      <c r="A1745" s="34"/>
      <c r="B1745" s="33"/>
      <c r="C1745" s="34"/>
      <c r="D1745" s="34"/>
      <c r="E1745" s="34"/>
      <c r="F1745" s="48"/>
      <c r="G1745" s="49"/>
    </row>
    <row r="1746" spans="1:7" x14ac:dyDescent="0.3">
      <c r="A1746" s="34"/>
      <c r="B1746" s="33"/>
      <c r="C1746" s="34"/>
      <c r="D1746" s="34"/>
      <c r="E1746" s="34"/>
      <c r="F1746" s="48"/>
      <c r="G1746" s="49"/>
    </row>
    <row r="1747" spans="1:7" x14ac:dyDescent="0.3">
      <c r="A1747" s="34"/>
      <c r="B1747" s="33"/>
      <c r="C1747" s="34"/>
      <c r="D1747" s="34"/>
      <c r="E1747" s="34"/>
      <c r="F1747" s="48"/>
      <c r="G1747" s="49"/>
    </row>
    <row r="1748" spans="1:7" x14ac:dyDescent="0.3">
      <c r="A1748" s="34"/>
      <c r="B1748" s="33"/>
      <c r="C1748" s="34"/>
      <c r="D1748" s="34"/>
      <c r="E1748" s="34"/>
      <c r="F1748" s="48"/>
      <c r="G1748" s="49"/>
    </row>
    <row r="1749" spans="1:7" x14ac:dyDescent="0.3">
      <c r="A1749" s="34"/>
      <c r="B1749" s="33"/>
      <c r="C1749" s="34"/>
      <c r="D1749" s="34"/>
      <c r="E1749" s="34"/>
      <c r="F1749" s="48"/>
      <c r="G1749" s="49"/>
    </row>
    <row r="1750" spans="1:7" x14ac:dyDescent="0.3">
      <c r="A1750" s="34"/>
      <c r="B1750" s="33"/>
      <c r="C1750" s="34"/>
      <c r="D1750" s="34"/>
      <c r="E1750" s="34"/>
      <c r="F1750" s="48"/>
      <c r="G1750" s="49"/>
    </row>
    <row r="1751" spans="1:7" x14ac:dyDescent="0.3">
      <c r="A1751" s="34"/>
      <c r="B1751" s="33"/>
      <c r="C1751" s="34"/>
      <c r="D1751" s="34"/>
      <c r="E1751" s="34"/>
      <c r="F1751" s="48"/>
      <c r="G1751" s="49"/>
    </row>
    <row r="1752" spans="1:7" x14ac:dyDescent="0.3">
      <c r="A1752" s="34"/>
      <c r="B1752" s="33"/>
      <c r="C1752" s="34"/>
      <c r="D1752" s="34"/>
      <c r="E1752" s="34"/>
      <c r="F1752" s="48"/>
      <c r="G1752" s="49"/>
    </row>
    <row r="1753" spans="1:7" x14ac:dyDescent="0.3">
      <c r="A1753" s="34"/>
      <c r="B1753" s="33"/>
      <c r="C1753" s="34"/>
      <c r="D1753" s="34"/>
      <c r="E1753" s="34"/>
      <c r="F1753" s="48"/>
      <c r="G1753" s="49"/>
    </row>
    <row r="1754" spans="1:7" x14ac:dyDescent="0.3">
      <c r="A1754" s="34"/>
      <c r="B1754" s="33"/>
      <c r="C1754" s="34"/>
      <c r="D1754" s="34"/>
      <c r="E1754" s="34"/>
      <c r="F1754" s="48"/>
      <c r="G1754" s="49"/>
    </row>
    <row r="1755" spans="1:7" x14ac:dyDescent="0.3">
      <c r="A1755" s="34"/>
      <c r="B1755" s="33"/>
      <c r="C1755" s="34"/>
      <c r="D1755" s="34"/>
      <c r="E1755" s="34"/>
      <c r="F1755" s="48"/>
      <c r="G1755" s="49"/>
    </row>
    <row r="1756" spans="1:7" x14ac:dyDescent="0.3">
      <c r="A1756" s="34"/>
      <c r="B1756" s="33"/>
      <c r="C1756" s="34"/>
      <c r="D1756" s="34"/>
      <c r="E1756" s="34"/>
      <c r="F1756" s="48"/>
      <c r="G1756" s="49"/>
    </row>
    <row r="1757" spans="1:7" x14ac:dyDescent="0.3">
      <c r="A1757" s="34"/>
      <c r="B1757" s="33"/>
      <c r="C1757" s="34"/>
      <c r="D1757" s="34"/>
      <c r="E1757" s="34"/>
      <c r="F1757" s="48"/>
      <c r="G1757" s="49"/>
    </row>
    <row r="1758" spans="1:7" x14ac:dyDescent="0.3">
      <c r="A1758" s="34"/>
      <c r="B1758" s="33"/>
      <c r="C1758" s="34"/>
      <c r="D1758" s="34"/>
      <c r="E1758" s="34"/>
      <c r="F1758" s="48"/>
      <c r="G1758" s="49"/>
    </row>
    <row r="1759" spans="1:7" x14ac:dyDescent="0.3">
      <c r="A1759" s="34"/>
      <c r="B1759" s="33"/>
      <c r="C1759" s="34"/>
      <c r="D1759" s="34"/>
      <c r="E1759" s="34"/>
      <c r="F1759" s="48"/>
      <c r="G1759" s="49"/>
    </row>
    <row r="1760" spans="1:7" x14ac:dyDescent="0.3">
      <c r="A1760" s="34"/>
      <c r="B1760" s="33"/>
      <c r="C1760" s="34"/>
      <c r="D1760" s="34"/>
      <c r="E1760" s="34"/>
      <c r="F1760" s="48"/>
      <c r="G1760" s="49"/>
    </row>
    <row r="1761" spans="1:7" x14ac:dyDescent="0.3">
      <c r="A1761" s="34"/>
      <c r="B1761" s="33"/>
      <c r="C1761" s="34"/>
      <c r="D1761" s="34"/>
      <c r="E1761" s="34"/>
      <c r="F1761" s="48"/>
      <c r="G1761" s="49"/>
    </row>
    <row r="1762" spans="1:7" x14ac:dyDescent="0.3">
      <c r="A1762" s="34"/>
      <c r="B1762" s="33"/>
      <c r="C1762" s="34"/>
      <c r="D1762" s="34"/>
      <c r="E1762" s="34"/>
      <c r="F1762" s="48"/>
      <c r="G1762" s="49"/>
    </row>
    <row r="1763" spans="1:7" x14ac:dyDescent="0.3">
      <c r="A1763" s="34"/>
      <c r="B1763" s="33"/>
      <c r="C1763" s="34"/>
      <c r="D1763" s="34"/>
      <c r="E1763" s="34"/>
      <c r="F1763" s="48"/>
      <c r="G1763" s="49"/>
    </row>
    <row r="1764" spans="1:7" x14ac:dyDescent="0.3">
      <c r="A1764" s="34"/>
      <c r="B1764" s="33"/>
      <c r="C1764" s="34"/>
      <c r="D1764" s="34"/>
      <c r="E1764" s="34"/>
      <c r="F1764" s="48"/>
      <c r="G1764" s="49"/>
    </row>
    <row r="1765" spans="1:7" x14ac:dyDescent="0.3">
      <c r="A1765" s="34"/>
      <c r="B1765" s="33"/>
      <c r="C1765" s="34"/>
      <c r="D1765" s="34"/>
      <c r="E1765" s="34"/>
      <c r="F1765" s="48"/>
      <c r="G1765" s="49"/>
    </row>
    <row r="1766" spans="1:7" x14ac:dyDescent="0.3">
      <c r="A1766" s="34"/>
      <c r="B1766" s="33"/>
      <c r="C1766" s="34"/>
      <c r="D1766" s="34"/>
      <c r="E1766" s="34"/>
      <c r="F1766" s="48"/>
      <c r="G1766" s="49"/>
    </row>
    <row r="1767" spans="1:7" x14ac:dyDescent="0.3">
      <c r="A1767" s="34"/>
      <c r="B1767" s="33"/>
      <c r="C1767" s="34"/>
      <c r="D1767" s="34"/>
      <c r="E1767" s="34"/>
      <c r="F1767" s="48"/>
      <c r="G1767" s="49"/>
    </row>
    <row r="1768" spans="1:7" x14ac:dyDescent="0.3">
      <c r="A1768" s="34"/>
      <c r="B1768" s="33"/>
      <c r="C1768" s="34"/>
      <c r="D1768" s="34"/>
      <c r="E1768" s="34"/>
      <c r="F1768" s="48"/>
      <c r="G1768" s="49"/>
    </row>
    <row r="1769" spans="1:7" x14ac:dyDescent="0.3">
      <c r="A1769" s="34"/>
      <c r="B1769" s="33"/>
      <c r="C1769" s="34"/>
      <c r="D1769" s="34"/>
      <c r="E1769" s="34"/>
      <c r="F1769" s="48"/>
      <c r="G1769" s="49"/>
    </row>
    <row r="1770" spans="1:7" x14ac:dyDescent="0.3">
      <c r="A1770" s="34"/>
      <c r="B1770" s="33"/>
      <c r="C1770" s="34"/>
      <c r="D1770" s="34"/>
      <c r="E1770" s="34"/>
      <c r="F1770" s="48"/>
      <c r="G1770" s="49"/>
    </row>
    <row r="1771" spans="1:7" x14ac:dyDescent="0.3">
      <c r="A1771" s="34"/>
      <c r="B1771" s="33"/>
      <c r="C1771" s="34"/>
      <c r="D1771" s="34"/>
      <c r="E1771" s="34"/>
      <c r="F1771" s="48"/>
      <c r="G1771" s="49"/>
    </row>
    <row r="1772" spans="1:7" x14ac:dyDescent="0.3">
      <c r="A1772" s="34"/>
      <c r="B1772" s="33"/>
      <c r="C1772" s="34"/>
      <c r="D1772" s="34"/>
      <c r="E1772" s="34"/>
      <c r="F1772" s="48"/>
      <c r="G1772" s="49"/>
    </row>
    <row r="1773" spans="1:7" x14ac:dyDescent="0.3">
      <c r="A1773" s="34"/>
      <c r="B1773" s="33"/>
      <c r="C1773" s="34"/>
      <c r="D1773" s="34"/>
      <c r="E1773" s="34"/>
      <c r="F1773" s="48"/>
      <c r="G1773" s="49"/>
    </row>
    <row r="1774" spans="1:7" x14ac:dyDescent="0.3">
      <c r="A1774" s="34"/>
      <c r="B1774" s="33"/>
      <c r="C1774" s="34"/>
      <c r="D1774" s="34"/>
      <c r="E1774" s="34"/>
      <c r="F1774" s="48"/>
      <c r="G1774" s="49"/>
    </row>
    <row r="1775" spans="1:7" x14ac:dyDescent="0.3">
      <c r="A1775" s="34"/>
      <c r="B1775" s="33"/>
      <c r="C1775" s="34"/>
      <c r="D1775" s="34"/>
      <c r="E1775" s="34"/>
      <c r="F1775" s="48"/>
      <c r="G1775" s="49"/>
    </row>
    <row r="1776" spans="1:7" x14ac:dyDescent="0.3">
      <c r="A1776" s="34"/>
      <c r="B1776" s="33"/>
      <c r="C1776" s="34"/>
      <c r="D1776" s="34"/>
      <c r="E1776" s="34"/>
      <c r="F1776" s="48"/>
      <c r="G1776" s="49"/>
    </row>
    <row r="1777" spans="1:7" x14ac:dyDescent="0.3">
      <c r="A1777" s="34"/>
      <c r="B1777" s="33"/>
      <c r="C1777" s="34"/>
      <c r="D1777" s="34"/>
      <c r="E1777" s="34"/>
      <c r="F1777" s="48"/>
      <c r="G1777" s="49"/>
    </row>
    <row r="1778" spans="1:7" x14ac:dyDescent="0.3">
      <c r="A1778" s="34"/>
      <c r="B1778" s="33"/>
      <c r="C1778" s="34"/>
      <c r="D1778" s="34"/>
      <c r="E1778" s="34"/>
      <c r="F1778" s="48"/>
      <c r="G1778" s="49"/>
    </row>
    <row r="1779" spans="1:7" x14ac:dyDescent="0.3">
      <c r="A1779" s="34"/>
      <c r="B1779" s="33"/>
      <c r="C1779" s="34"/>
      <c r="D1779" s="34"/>
      <c r="E1779" s="34"/>
      <c r="F1779" s="48"/>
      <c r="G1779" s="49"/>
    </row>
    <row r="1780" spans="1:7" x14ac:dyDescent="0.3">
      <c r="A1780" s="34"/>
      <c r="B1780" s="33"/>
      <c r="C1780" s="34"/>
      <c r="D1780" s="34"/>
      <c r="E1780" s="34"/>
      <c r="F1780" s="48"/>
      <c r="G1780" s="49"/>
    </row>
    <row r="1781" spans="1:7" x14ac:dyDescent="0.3">
      <c r="A1781" s="34"/>
      <c r="B1781" s="33"/>
      <c r="C1781" s="34"/>
      <c r="D1781" s="34"/>
      <c r="E1781" s="34"/>
      <c r="F1781" s="48"/>
      <c r="G1781" s="49"/>
    </row>
    <row r="1782" spans="1:7" x14ac:dyDescent="0.3">
      <c r="A1782" s="34"/>
      <c r="B1782" s="33"/>
      <c r="C1782" s="34"/>
      <c r="D1782" s="34"/>
      <c r="E1782" s="34"/>
    </row>
    <row r="1783" spans="1:7" x14ac:dyDescent="0.3">
      <c r="A1783" s="34"/>
      <c r="B1783" s="33"/>
      <c r="C1783" s="34"/>
      <c r="D1783" s="34"/>
      <c r="E1783" s="34"/>
    </row>
    <row r="1784" spans="1:7" x14ac:dyDescent="0.3">
      <c r="A1784" s="34"/>
      <c r="B1784" s="33"/>
      <c r="C1784" s="34"/>
      <c r="D1784" s="34"/>
      <c r="E1784" s="34"/>
    </row>
    <row r="1785" spans="1:7" x14ac:dyDescent="0.3">
      <c r="A1785" s="34"/>
      <c r="B1785" s="33"/>
      <c r="C1785" s="34"/>
      <c r="D1785" s="34"/>
      <c r="E1785" s="34"/>
    </row>
    <row r="1786" spans="1:7" x14ac:dyDescent="0.3">
      <c r="A1786" s="34"/>
      <c r="B1786" s="33"/>
      <c r="C1786" s="34"/>
      <c r="D1786" s="34"/>
      <c r="E1786" s="34"/>
    </row>
    <row r="1787" spans="1:7" x14ac:dyDescent="0.3">
      <c r="A1787" s="34"/>
      <c r="B1787" s="33"/>
      <c r="C1787" s="34"/>
      <c r="D1787" s="34"/>
      <c r="E1787" s="34"/>
    </row>
    <row r="1788" spans="1:7" x14ac:dyDescent="0.3">
      <c r="A1788" s="34"/>
      <c r="B1788" s="33"/>
      <c r="C1788" s="34"/>
      <c r="D1788" s="34"/>
      <c r="E1788" s="34"/>
    </row>
    <row r="1789" spans="1:7" x14ac:dyDescent="0.3">
      <c r="A1789" s="34"/>
      <c r="B1789" s="33"/>
      <c r="C1789" s="34"/>
      <c r="D1789" s="34"/>
      <c r="E1789" s="34"/>
    </row>
    <row r="1790" spans="1:7" x14ac:dyDescent="0.3">
      <c r="A1790" s="34"/>
      <c r="B1790" s="33"/>
      <c r="C1790" s="34"/>
      <c r="D1790" s="34"/>
      <c r="E1790" s="34"/>
    </row>
    <row r="1791" spans="1:7" x14ac:dyDescent="0.3">
      <c r="A1791" s="34"/>
      <c r="B1791" s="33"/>
      <c r="C1791" s="34"/>
      <c r="D1791" s="34"/>
      <c r="E1791" s="34"/>
    </row>
    <row r="1792" spans="1:7" x14ac:dyDescent="0.3">
      <c r="A1792" s="34"/>
      <c r="B1792" s="33"/>
      <c r="C1792" s="34"/>
      <c r="D1792" s="34"/>
      <c r="E1792" s="34"/>
    </row>
    <row r="1793" spans="1:5" x14ac:dyDescent="0.3">
      <c r="A1793" s="34"/>
      <c r="B1793" s="33"/>
      <c r="C1793" s="34"/>
      <c r="D1793" s="34"/>
      <c r="E1793" s="34"/>
    </row>
    <row r="1794" spans="1:5" x14ac:dyDescent="0.3">
      <c r="A1794" s="34"/>
      <c r="B1794" s="33"/>
      <c r="C1794" s="34"/>
      <c r="D1794" s="34"/>
      <c r="E1794" s="34"/>
    </row>
    <row r="1795" spans="1:5" x14ac:dyDescent="0.3">
      <c r="A1795" s="34"/>
      <c r="B1795" s="33"/>
      <c r="C1795" s="34"/>
      <c r="D1795" s="34"/>
      <c r="E1795" s="34"/>
    </row>
    <row r="1796" spans="1:5" x14ac:dyDescent="0.3">
      <c r="A1796" s="34"/>
      <c r="B1796" s="33"/>
      <c r="C1796" s="34"/>
      <c r="D1796" s="34"/>
      <c r="E1796" s="34"/>
    </row>
    <row r="1797" spans="1:5" x14ac:dyDescent="0.3">
      <c r="A1797" s="34"/>
      <c r="B1797" s="33"/>
      <c r="C1797" s="34"/>
      <c r="D1797" s="34"/>
      <c r="E1797" s="34"/>
    </row>
    <row r="1798" spans="1:5" x14ac:dyDescent="0.3">
      <c r="A1798" s="34"/>
      <c r="B1798" s="33"/>
      <c r="C1798" s="34"/>
      <c r="D1798" s="34"/>
      <c r="E1798" s="34"/>
    </row>
    <row r="1799" spans="1:5" x14ac:dyDescent="0.3">
      <c r="A1799" s="34"/>
      <c r="B1799" s="33"/>
      <c r="C1799" s="34"/>
      <c r="D1799" s="34"/>
      <c r="E1799" s="34"/>
    </row>
    <row r="1800" spans="1:5" x14ac:dyDescent="0.3">
      <c r="A1800" s="34"/>
      <c r="B1800" s="33"/>
      <c r="C1800" s="34"/>
      <c r="D1800" s="34"/>
      <c r="E1800" s="34"/>
    </row>
    <row r="1801" spans="1:5" x14ac:dyDescent="0.3">
      <c r="A1801" s="34"/>
      <c r="B1801" s="33"/>
      <c r="C1801" s="34"/>
      <c r="D1801" s="34"/>
      <c r="E1801" s="34"/>
    </row>
    <row r="1802" spans="1:5" x14ac:dyDescent="0.3">
      <c r="A1802" s="34"/>
      <c r="B1802" s="33"/>
      <c r="C1802" s="34"/>
      <c r="D1802" s="34"/>
      <c r="E1802" s="34"/>
    </row>
    <row r="1803" spans="1:5" x14ac:dyDescent="0.3">
      <c r="A1803" s="34"/>
      <c r="B1803" s="33"/>
      <c r="C1803" s="34"/>
      <c r="D1803" s="34"/>
      <c r="E1803" s="34"/>
    </row>
    <row r="1804" spans="1:5" x14ac:dyDescent="0.3">
      <c r="A1804" s="34"/>
      <c r="B1804" s="33"/>
      <c r="C1804" s="34"/>
      <c r="D1804" s="34"/>
      <c r="E1804" s="34"/>
    </row>
    <row r="1805" spans="1:5" x14ac:dyDescent="0.3">
      <c r="A1805" s="34"/>
      <c r="B1805" s="33"/>
      <c r="C1805" s="34"/>
      <c r="D1805" s="34"/>
      <c r="E1805" s="34"/>
    </row>
    <row r="1806" spans="1:5" x14ac:dyDescent="0.3">
      <c r="A1806" s="34"/>
      <c r="B1806" s="33"/>
      <c r="C1806" s="34"/>
      <c r="D1806" s="34"/>
      <c r="E1806" s="34"/>
    </row>
    <row r="1807" spans="1:5" x14ac:dyDescent="0.3">
      <c r="A1807" s="34"/>
      <c r="B1807" s="33"/>
      <c r="C1807" s="34"/>
      <c r="D1807" s="34"/>
      <c r="E1807" s="34"/>
    </row>
    <row r="1808" spans="1:5" x14ac:dyDescent="0.3">
      <c r="A1808" s="34"/>
      <c r="B1808" s="33"/>
      <c r="C1808" s="34"/>
      <c r="D1808" s="34"/>
      <c r="E1808" s="34"/>
    </row>
    <row r="1809" spans="1:5" x14ac:dyDescent="0.3">
      <c r="A1809" s="34"/>
      <c r="B1809" s="33"/>
      <c r="C1809" s="34"/>
      <c r="D1809" s="34"/>
      <c r="E1809" s="34"/>
    </row>
    <row r="1810" spans="1:5" x14ac:dyDescent="0.3">
      <c r="A1810" s="34"/>
      <c r="B1810" s="33"/>
      <c r="C1810" s="34"/>
      <c r="D1810" s="34"/>
      <c r="E1810" s="34"/>
    </row>
    <row r="1811" spans="1:5" x14ac:dyDescent="0.3">
      <c r="A1811" s="34"/>
      <c r="B1811" s="33"/>
      <c r="C1811" s="34"/>
      <c r="D1811" s="34"/>
      <c r="E1811" s="34"/>
    </row>
    <row r="1812" spans="1:5" x14ac:dyDescent="0.3">
      <c r="A1812" s="34"/>
      <c r="B1812" s="33"/>
      <c r="C1812" s="34"/>
      <c r="D1812" s="34"/>
      <c r="E1812" s="34"/>
    </row>
    <row r="1813" spans="1:5" x14ac:dyDescent="0.3">
      <c r="A1813" s="34"/>
      <c r="B1813" s="33"/>
      <c r="C1813" s="34"/>
      <c r="D1813" s="34"/>
      <c r="E1813" s="34"/>
    </row>
    <row r="1814" spans="1:5" x14ac:dyDescent="0.3">
      <c r="A1814" s="34"/>
      <c r="B1814" s="33"/>
      <c r="C1814" s="34"/>
      <c r="D1814" s="34"/>
      <c r="E1814" s="34"/>
    </row>
    <row r="1815" spans="1:5" x14ac:dyDescent="0.3">
      <c r="A1815" s="34"/>
      <c r="B1815" s="33"/>
      <c r="C1815" s="34"/>
      <c r="D1815" s="34"/>
      <c r="E1815" s="34"/>
    </row>
    <row r="1816" spans="1:5" x14ac:dyDescent="0.3">
      <c r="A1816" s="34"/>
      <c r="B1816" s="33"/>
      <c r="C1816" s="34"/>
      <c r="D1816" s="34"/>
      <c r="E1816" s="34"/>
    </row>
    <row r="1817" spans="1:5" x14ac:dyDescent="0.3">
      <c r="A1817" s="34"/>
      <c r="B1817" s="33"/>
      <c r="C1817" s="34"/>
      <c r="D1817" s="34"/>
      <c r="E1817" s="34"/>
    </row>
    <row r="1818" spans="1:5" x14ac:dyDescent="0.3">
      <c r="A1818" s="34"/>
      <c r="B1818" s="33"/>
      <c r="C1818" s="34"/>
      <c r="D1818" s="34"/>
      <c r="E1818" s="34"/>
    </row>
    <row r="1819" spans="1:5" x14ac:dyDescent="0.3">
      <c r="A1819" s="34"/>
      <c r="B1819" s="33"/>
      <c r="C1819" s="34"/>
      <c r="D1819" s="34"/>
      <c r="E1819" s="34"/>
    </row>
    <row r="1820" spans="1:5" x14ac:dyDescent="0.3">
      <c r="A1820" s="34"/>
      <c r="B1820" s="33"/>
      <c r="C1820" s="34"/>
      <c r="D1820" s="34"/>
      <c r="E1820" s="34"/>
    </row>
    <row r="1821" spans="1:5" x14ac:dyDescent="0.3">
      <c r="A1821" s="34"/>
      <c r="B1821" s="33"/>
      <c r="C1821" s="34"/>
      <c r="D1821" s="34"/>
      <c r="E1821" s="34"/>
    </row>
    <row r="1822" spans="1:5" x14ac:dyDescent="0.3">
      <c r="A1822" s="34"/>
      <c r="B1822" s="33"/>
      <c r="C1822" s="34"/>
      <c r="D1822" s="34"/>
      <c r="E1822" s="34"/>
    </row>
    <row r="1823" spans="1:5" x14ac:dyDescent="0.3">
      <c r="A1823" s="34"/>
      <c r="B1823" s="33"/>
      <c r="C1823" s="34"/>
      <c r="D1823" s="34"/>
      <c r="E1823" s="34"/>
    </row>
    <row r="1824" spans="1:5" x14ac:dyDescent="0.3">
      <c r="A1824" s="34"/>
      <c r="B1824" s="33"/>
      <c r="C1824" s="34"/>
      <c r="D1824" s="34"/>
      <c r="E1824" s="34"/>
    </row>
    <row r="1825" spans="1:5" x14ac:dyDescent="0.3">
      <c r="A1825" s="34"/>
      <c r="B1825" s="33"/>
      <c r="C1825" s="34"/>
      <c r="D1825" s="34"/>
      <c r="E1825" s="34"/>
    </row>
    <row r="1826" spans="1:5" x14ac:dyDescent="0.3">
      <c r="A1826" s="34"/>
      <c r="B1826" s="33"/>
      <c r="C1826" s="34"/>
      <c r="D1826" s="34"/>
      <c r="E1826" s="34"/>
    </row>
    <row r="1827" spans="1:5" x14ac:dyDescent="0.3">
      <c r="A1827" s="34"/>
      <c r="B1827" s="33"/>
      <c r="C1827" s="34"/>
      <c r="D1827" s="34"/>
      <c r="E1827" s="34"/>
    </row>
    <row r="1828" spans="1:5" x14ac:dyDescent="0.3">
      <c r="A1828" s="34"/>
      <c r="B1828" s="33"/>
      <c r="C1828" s="34"/>
      <c r="D1828" s="34"/>
      <c r="E1828" s="34"/>
    </row>
    <row r="1829" spans="1:5" x14ac:dyDescent="0.3">
      <c r="A1829" s="34"/>
      <c r="B1829" s="33"/>
      <c r="C1829" s="34"/>
      <c r="D1829" s="34"/>
      <c r="E1829" s="34"/>
    </row>
    <row r="1830" spans="1:5" x14ac:dyDescent="0.3">
      <c r="A1830" s="34"/>
      <c r="B1830" s="33"/>
      <c r="C1830" s="34"/>
      <c r="D1830" s="34"/>
      <c r="E1830" s="34"/>
    </row>
    <row r="1831" spans="1:5" x14ac:dyDescent="0.3">
      <c r="A1831" s="34"/>
      <c r="B1831" s="33"/>
      <c r="C1831" s="34"/>
      <c r="D1831" s="34"/>
      <c r="E1831" s="34"/>
    </row>
    <row r="1832" spans="1:5" x14ac:dyDescent="0.3">
      <c r="A1832" s="34"/>
      <c r="B1832" s="33"/>
      <c r="C1832" s="34"/>
      <c r="D1832" s="34"/>
      <c r="E1832" s="34"/>
    </row>
    <row r="1833" spans="1:5" x14ac:dyDescent="0.3">
      <c r="A1833" s="34"/>
      <c r="B1833" s="33"/>
      <c r="C1833" s="34"/>
      <c r="D1833" s="34"/>
      <c r="E1833" s="34"/>
    </row>
    <row r="1834" spans="1:5" x14ac:dyDescent="0.3">
      <c r="A1834" s="34"/>
      <c r="B1834" s="33"/>
      <c r="C1834" s="34"/>
      <c r="D1834" s="34"/>
      <c r="E1834" s="34"/>
    </row>
    <row r="1835" spans="1:5" x14ac:dyDescent="0.3">
      <c r="A1835" s="34"/>
      <c r="B1835" s="33"/>
      <c r="C1835" s="34"/>
      <c r="D1835" s="34"/>
      <c r="E1835" s="34"/>
    </row>
    <row r="1836" spans="1:5" x14ac:dyDescent="0.3">
      <c r="A1836" s="34"/>
      <c r="B1836" s="33"/>
      <c r="C1836" s="34"/>
      <c r="D1836" s="34"/>
      <c r="E1836" s="34"/>
    </row>
    <row r="1837" spans="1:5" x14ac:dyDescent="0.3">
      <c r="A1837" s="34"/>
      <c r="B1837" s="33"/>
      <c r="C1837" s="34"/>
      <c r="D1837" s="34"/>
      <c r="E1837" s="34"/>
    </row>
    <row r="1838" spans="1:5" x14ac:dyDescent="0.3">
      <c r="A1838" s="34"/>
      <c r="B1838" s="33"/>
      <c r="C1838" s="34"/>
      <c r="D1838" s="34"/>
      <c r="E1838" s="34"/>
    </row>
    <row r="1839" spans="1:5" x14ac:dyDescent="0.3">
      <c r="A1839" s="34"/>
      <c r="B1839" s="33"/>
      <c r="C1839" s="34"/>
      <c r="D1839" s="34"/>
      <c r="E1839" s="34"/>
    </row>
    <row r="1840" spans="1:5" x14ac:dyDescent="0.3">
      <c r="A1840" s="34"/>
      <c r="B1840" s="33"/>
      <c r="C1840" s="34"/>
      <c r="D1840" s="34"/>
      <c r="E1840" s="34"/>
    </row>
    <row r="1841" spans="1:5" x14ac:dyDescent="0.3">
      <c r="A1841" s="34"/>
      <c r="B1841" s="33"/>
      <c r="C1841" s="34"/>
      <c r="D1841" s="34"/>
      <c r="E1841" s="34"/>
    </row>
    <row r="1842" spans="1:5" x14ac:dyDescent="0.3">
      <c r="A1842" s="34"/>
      <c r="B1842" s="33"/>
      <c r="C1842" s="34"/>
      <c r="D1842" s="34"/>
      <c r="E1842" s="34"/>
    </row>
    <row r="1843" spans="1:5" x14ac:dyDescent="0.3">
      <c r="A1843" s="34"/>
      <c r="B1843" s="33"/>
      <c r="C1843" s="34"/>
      <c r="D1843" s="34"/>
      <c r="E1843" s="34"/>
    </row>
    <row r="1844" spans="1:5" x14ac:dyDescent="0.3">
      <c r="A1844" s="34"/>
      <c r="B1844" s="33"/>
      <c r="C1844" s="34"/>
      <c r="D1844" s="34"/>
      <c r="E1844" s="34"/>
    </row>
    <row r="1845" spans="1:5" x14ac:dyDescent="0.3">
      <c r="A1845" s="34"/>
      <c r="B1845" s="33"/>
      <c r="C1845" s="34"/>
      <c r="D1845" s="34"/>
      <c r="E1845" s="34"/>
    </row>
    <row r="1846" spans="1:5" x14ac:dyDescent="0.3">
      <c r="A1846" s="34"/>
      <c r="B1846" s="33"/>
      <c r="C1846" s="34"/>
      <c r="D1846" s="34"/>
      <c r="E1846" s="34"/>
    </row>
    <row r="1847" spans="1:5" x14ac:dyDescent="0.3">
      <c r="A1847" s="34"/>
      <c r="B1847" s="33"/>
      <c r="C1847" s="34"/>
      <c r="D1847" s="34"/>
      <c r="E1847" s="34"/>
    </row>
    <row r="1848" spans="1:5" x14ac:dyDescent="0.3">
      <c r="A1848" s="34"/>
      <c r="B1848" s="33"/>
      <c r="C1848" s="34"/>
      <c r="D1848" s="34"/>
      <c r="E1848" s="34"/>
    </row>
    <row r="1849" spans="1:5" x14ac:dyDescent="0.3">
      <c r="A1849" s="34"/>
      <c r="B1849" s="33"/>
      <c r="C1849" s="34"/>
      <c r="D1849" s="34"/>
      <c r="E1849" s="34"/>
    </row>
    <row r="1850" spans="1:5" x14ac:dyDescent="0.3">
      <c r="A1850" s="34"/>
      <c r="B1850" s="33"/>
      <c r="C1850" s="34"/>
      <c r="D1850" s="34"/>
      <c r="E1850" s="34"/>
    </row>
    <row r="1851" spans="1:5" x14ac:dyDescent="0.3">
      <c r="A1851" s="34"/>
      <c r="B1851" s="33"/>
      <c r="C1851" s="34"/>
      <c r="D1851" s="34"/>
      <c r="E1851" s="34"/>
    </row>
    <row r="1852" spans="1:5" x14ac:dyDescent="0.3">
      <c r="A1852" s="34"/>
      <c r="B1852" s="33"/>
      <c r="C1852" s="34"/>
      <c r="D1852" s="34"/>
      <c r="E1852" s="34"/>
    </row>
    <row r="1853" spans="1:5" x14ac:dyDescent="0.3">
      <c r="A1853" s="34"/>
      <c r="B1853" s="33"/>
      <c r="C1853" s="34"/>
      <c r="D1853" s="34"/>
      <c r="E1853" s="34"/>
    </row>
    <row r="1854" spans="1:5" x14ac:dyDescent="0.3">
      <c r="A1854" s="34"/>
      <c r="B1854" s="33"/>
      <c r="C1854" s="34"/>
      <c r="D1854" s="34"/>
      <c r="E1854" s="34"/>
    </row>
    <row r="1855" spans="1:5" x14ac:dyDescent="0.3">
      <c r="A1855" s="34"/>
      <c r="B1855" s="33"/>
      <c r="C1855" s="34"/>
      <c r="D1855" s="34"/>
      <c r="E1855" s="34"/>
    </row>
    <row r="1856" spans="1:5" x14ac:dyDescent="0.3">
      <c r="A1856" s="34"/>
      <c r="B1856" s="33"/>
      <c r="C1856" s="34"/>
      <c r="D1856" s="34"/>
      <c r="E1856" s="34"/>
    </row>
    <row r="1857" spans="1:5" x14ac:dyDescent="0.3">
      <c r="A1857" s="34"/>
      <c r="B1857" s="33"/>
      <c r="C1857" s="34"/>
      <c r="D1857" s="34"/>
      <c r="E1857" s="34"/>
    </row>
    <row r="1858" spans="1:5" x14ac:dyDescent="0.3">
      <c r="A1858" s="34"/>
      <c r="B1858" s="33"/>
      <c r="C1858" s="34"/>
      <c r="D1858" s="34"/>
      <c r="E1858" s="34"/>
    </row>
    <row r="1859" spans="1:5" x14ac:dyDescent="0.3">
      <c r="A1859" s="34"/>
      <c r="B1859" s="33"/>
      <c r="C1859" s="34"/>
      <c r="D1859" s="34"/>
      <c r="E1859" s="34"/>
    </row>
    <row r="1860" spans="1:5" x14ac:dyDescent="0.3">
      <c r="A1860" s="34"/>
      <c r="B1860" s="33"/>
      <c r="C1860" s="34"/>
      <c r="D1860" s="34"/>
      <c r="E1860" s="34"/>
    </row>
    <row r="1861" spans="1:5" x14ac:dyDescent="0.3">
      <c r="A1861" s="34"/>
      <c r="B1861" s="33"/>
      <c r="C1861" s="34"/>
      <c r="D1861" s="34"/>
      <c r="E1861" s="34"/>
    </row>
    <row r="1862" spans="1:5" x14ac:dyDescent="0.3">
      <c r="A1862" s="34"/>
      <c r="B1862" s="33"/>
      <c r="C1862" s="34"/>
      <c r="D1862" s="34"/>
      <c r="E1862" s="34"/>
    </row>
    <row r="1863" spans="1:5" x14ac:dyDescent="0.3">
      <c r="A1863" s="34"/>
      <c r="B1863" s="33"/>
      <c r="C1863" s="34"/>
      <c r="D1863" s="34"/>
      <c r="E1863" s="34"/>
    </row>
    <row r="1864" spans="1:5" x14ac:dyDescent="0.3">
      <c r="A1864" s="34"/>
      <c r="B1864" s="33"/>
      <c r="C1864" s="34"/>
      <c r="D1864" s="34"/>
      <c r="E1864" s="34"/>
    </row>
    <row r="1865" spans="1:5" x14ac:dyDescent="0.3">
      <c r="A1865" s="34"/>
      <c r="B1865" s="33"/>
      <c r="C1865" s="34"/>
      <c r="D1865" s="34"/>
      <c r="E1865" s="34"/>
    </row>
    <row r="1866" spans="1:5" x14ac:dyDescent="0.3">
      <c r="A1866" s="34"/>
      <c r="B1866" s="33"/>
      <c r="C1866" s="34"/>
      <c r="D1866" s="34"/>
      <c r="E1866" s="34"/>
    </row>
    <row r="1867" spans="1:5" x14ac:dyDescent="0.3">
      <c r="A1867" s="34"/>
      <c r="B1867" s="33"/>
      <c r="C1867" s="34"/>
      <c r="D1867" s="34"/>
      <c r="E1867" s="34"/>
    </row>
    <row r="1868" spans="1:5" x14ac:dyDescent="0.3">
      <c r="A1868" s="34"/>
      <c r="B1868" s="33"/>
      <c r="C1868" s="34"/>
      <c r="D1868" s="34"/>
      <c r="E1868" s="34"/>
    </row>
    <row r="1869" spans="1:5" x14ac:dyDescent="0.3">
      <c r="A1869" s="34"/>
      <c r="B1869" s="33"/>
      <c r="C1869" s="34"/>
      <c r="D1869" s="34"/>
      <c r="E1869" s="34"/>
    </row>
    <row r="1870" spans="1:5" x14ac:dyDescent="0.3">
      <c r="A1870" s="34"/>
      <c r="B1870" s="33"/>
      <c r="C1870" s="34"/>
      <c r="D1870" s="34"/>
      <c r="E1870" s="34"/>
    </row>
    <row r="1871" spans="1:5" x14ac:dyDescent="0.3">
      <c r="A1871" s="34"/>
      <c r="B1871" s="33"/>
      <c r="C1871" s="34"/>
      <c r="D1871" s="34"/>
      <c r="E1871" s="34"/>
    </row>
    <row r="1872" spans="1:5" x14ac:dyDescent="0.3">
      <c r="A1872" s="34"/>
      <c r="B1872" s="33"/>
      <c r="C1872" s="34"/>
      <c r="D1872" s="34"/>
      <c r="E1872" s="34"/>
    </row>
    <row r="1873" spans="1:5" x14ac:dyDescent="0.3">
      <c r="A1873" s="34"/>
      <c r="B1873" s="33"/>
      <c r="C1873" s="34"/>
      <c r="D1873" s="34"/>
      <c r="E1873" s="34"/>
    </row>
    <row r="1874" spans="1:5" x14ac:dyDescent="0.3">
      <c r="A1874" s="34"/>
      <c r="B1874" s="33"/>
      <c r="C1874" s="34"/>
      <c r="D1874" s="34"/>
      <c r="E1874" s="34"/>
    </row>
    <row r="1875" spans="1:5" x14ac:dyDescent="0.3">
      <c r="A1875" s="34"/>
      <c r="B1875" s="33"/>
      <c r="C1875" s="34"/>
      <c r="D1875" s="34"/>
      <c r="E1875" s="34"/>
    </row>
    <row r="1876" spans="1:5" x14ac:dyDescent="0.3">
      <c r="A1876" s="34"/>
      <c r="B1876" s="33"/>
      <c r="C1876" s="34"/>
      <c r="D1876" s="34"/>
      <c r="E1876" s="34"/>
    </row>
    <row r="1877" spans="1:5" x14ac:dyDescent="0.3">
      <c r="A1877" s="34"/>
      <c r="B1877" s="33"/>
      <c r="C1877" s="34"/>
      <c r="D1877" s="34"/>
      <c r="E1877" s="34"/>
    </row>
    <row r="1878" spans="1:5" x14ac:dyDescent="0.3">
      <c r="A1878" s="34"/>
      <c r="B1878" s="33"/>
      <c r="C1878" s="34"/>
      <c r="D1878" s="34"/>
      <c r="E1878" s="34"/>
    </row>
    <row r="1879" spans="1:5" x14ac:dyDescent="0.3">
      <c r="A1879" s="34"/>
      <c r="B1879" s="33"/>
      <c r="C1879" s="34"/>
      <c r="D1879" s="34"/>
      <c r="E1879" s="34"/>
    </row>
    <row r="1880" spans="1:5" x14ac:dyDescent="0.3">
      <c r="A1880" s="34"/>
      <c r="B1880" s="33"/>
      <c r="C1880" s="34"/>
      <c r="D1880" s="34"/>
      <c r="E1880" s="34"/>
    </row>
    <row r="1881" spans="1:5" x14ac:dyDescent="0.3">
      <c r="A1881" s="34"/>
      <c r="B1881" s="33"/>
      <c r="C1881" s="34"/>
      <c r="D1881" s="34"/>
      <c r="E1881" s="34"/>
    </row>
    <row r="1882" spans="1:5" x14ac:dyDescent="0.3">
      <c r="A1882" s="34"/>
      <c r="B1882" s="33"/>
      <c r="C1882" s="34"/>
      <c r="D1882" s="34"/>
      <c r="E1882" s="34"/>
    </row>
    <row r="1883" spans="1:5" x14ac:dyDescent="0.3">
      <c r="A1883" s="34"/>
      <c r="B1883" s="33"/>
      <c r="C1883" s="34"/>
      <c r="D1883" s="34"/>
      <c r="E1883" s="34"/>
    </row>
    <row r="1884" spans="1:5" x14ac:dyDescent="0.3">
      <c r="A1884" s="34"/>
      <c r="B1884" s="33"/>
      <c r="C1884" s="34"/>
      <c r="D1884" s="34"/>
      <c r="E1884" s="34"/>
    </row>
    <row r="1885" spans="1:5" x14ac:dyDescent="0.3">
      <c r="A1885" s="34"/>
      <c r="B1885" s="33"/>
      <c r="C1885" s="34"/>
      <c r="D1885" s="34"/>
      <c r="E1885" s="34"/>
    </row>
    <row r="1886" spans="1:5" x14ac:dyDescent="0.3">
      <c r="A1886" s="34"/>
      <c r="B1886" s="33"/>
      <c r="C1886" s="34"/>
      <c r="D1886" s="34"/>
      <c r="E1886" s="34"/>
    </row>
    <row r="1887" spans="1:5" x14ac:dyDescent="0.3">
      <c r="A1887" s="34"/>
      <c r="B1887" s="33"/>
      <c r="C1887" s="34"/>
      <c r="D1887" s="34"/>
      <c r="E1887" s="34"/>
    </row>
    <row r="1888" spans="1:5" x14ac:dyDescent="0.3">
      <c r="A1888" s="34"/>
      <c r="B1888" s="33"/>
      <c r="C1888" s="34"/>
      <c r="D1888" s="34"/>
      <c r="E1888" s="34"/>
    </row>
    <row r="1889" spans="1:5" x14ac:dyDescent="0.3">
      <c r="A1889" s="34"/>
      <c r="B1889" s="33"/>
      <c r="C1889" s="34"/>
      <c r="D1889" s="34"/>
      <c r="E1889" s="34"/>
    </row>
    <row r="1890" spans="1:5" x14ac:dyDescent="0.3">
      <c r="A1890" s="34"/>
      <c r="B1890" s="33"/>
      <c r="C1890" s="34"/>
      <c r="D1890" s="34"/>
      <c r="E1890" s="34"/>
    </row>
    <row r="1891" spans="1:5" x14ac:dyDescent="0.3">
      <c r="A1891" s="34"/>
      <c r="B1891" s="33"/>
      <c r="C1891" s="34"/>
      <c r="D1891" s="34"/>
      <c r="E1891" s="34"/>
    </row>
    <row r="1892" spans="1:5" x14ac:dyDescent="0.3">
      <c r="A1892" s="34"/>
      <c r="B1892" s="33"/>
      <c r="C1892" s="34"/>
      <c r="D1892" s="34"/>
      <c r="E1892" s="34"/>
    </row>
    <row r="1893" spans="1:5" x14ac:dyDescent="0.3">
      <c r="A1893" s="34"/>
      <c r="B1893" s="33"/>
      <c r="C1893" s="34"/>
      <c r="D1893" s="34"/>
      <c r="E1893" s="34"/>
    </row>
    <row r="1894" spans="1:5" x14ac:dyDescent="0.3">
      <c r="A1894" s="34"/>
      <c r="B1894" s="33"/>
      <c r="C1894" s="34"/>
      <c r="D1894" s="34"/>
      <c r="E1894" s="34"/>
    </row>
    <row r="1895" spans="1:5" x14ac:dyDescent="0.3">
      <c r="A1895" s="34"/>
      <c r="B1895" s="33"/>
      <c r="C1895" s="34"/>
      <c r="D1895" s="34"/>
      <c r="E1895" s="34"/>
    </row>
    <row r="1896" spans="1:5" x14ac:dyDescent="0.3">
      <c r="A1896" s="34"/>
      <c r="B1896" s="33"/>
      <c r="C1896" s="34"/>
      <c r="D1896" s="34"/>
      <c r="E1896" s="34"/>
    </row>
    <row r="1897" spans="1:5" x14ac:dyDescent="0.3">
      <c r="A1897" s="34"/>
      <c r="B1897" s="33"/>
      <c r="C1897" s="34"/>
      <c r="D1897" s="34"/>
      <c r="E1897" s="34"/>
    </row>
    <row r="1898" spans="1:5" x14ac:dyDescent="0.3">
      <c r="A1898" s="34"/>
      <c r="B1898" s="33"/>
      <c r="C1898" s="34"/>
      <c r="D1898" s="34"/>
      <c r="E1898" s="34"/>
    </row>
    <row r="1899" spans="1:5" x14ac:dyDescent="0.3">
      <c r="A1899" s="34"/>
      <c r="B1899" s="33"/>
      <c r="C1899" s="34"/>
      <c r="D1899" s="34"/>
      <c r="E1899" s="34"/>
    </row>
    <row r="1900" spans="1:5" x14ac:dyDescent="0.3">
      <c r="A1900" s="34"/>
      <c r="B1900" s="33"/>
      <c r="C1900" s="34"/>
      <c r="D1900" s="34"/>
      <c r="E1900" s="34"/>
    </row>
    <row r="1901" spans="1:5" x14ac:dyDescent="0.3">
      <c r="A1901" s="34"/>
      <c r="B1901" s="33"/>
      <c r="C1901" s="34"/>
      <c r="D1901" s="34"/>
      <c r="E1901" s="34"/>
    </row>
    <row r="1902" spans="1:5" x14ac:dyDescent="0.3">
      <c r="A1902" s="34"/>
      <c r="B1902" s="33"/>
      <c r="C1902" s="34"/>
      <c r="D1902" s="34"/>
      <c r="E1902" s="34"/>
    </row>
    <row r="1903" spans="1:5" x14ac:dyDescent="0.3">
      <c r="A1903" s="34"/>
      <c r="B1903" s="33"/>
      <c r="C1903" s="34"/>
      <c r="D1903" s="34"/>
      <c r="E1903" s="34"/>
    </row>
    <row r="1904" spans="1:5" x14ac:dyDescent="0.3">
      <c r="A1904" s="34"/>
      <c r="B1904" s="33"/>
      <c r="C1904" s="34"/>
      <c r="D1904" s="34"/>
      <c r="E1904" s="34"/>
    </row>
    <row r="1905" spans="1:5" x14ac:dyDescent="0.3">
      <c r="A1905" s="34"/>
      <c r="B1905" s="33"/>
      <c r="C1905" s="34"/>
      <c r="D1905" s="34"/>
      <c r="E1905" s="34"/>
    </row>
    <row r="1906" spans="1:5" x14ac:dyDescent="0.3">
      <c r="A1906" s="34"/>
      <c r="B1906" s="33"/>
      <c r="C1906" s="34"/>
      <c r="D1906" s="34"/>
      <c r="E1906" s="34"/>
    </row>
    <row r="1907" spans="1:5" x14ac:dyDescent="0.3">
      <c r="A1907" s="34"/>
      <c r="B1907" s="33"/>
      <c r="C1907" s="34"/>
      <c r="D1907" s="34"/>
      <c r="E1907" s="34"/>
    </row>
    <row r="1908" spans="1:5" x14ac:dyDescent="0.3">
      <c r="A1908" s="34"/>
      <c r="B1908" s="33"/>
      <c r="C1908" s="34"/>
      <c r="D1908" s="34"/>
      <c r="E1908" s="34"/>
    </row>
    <row r="1909" spans="1:5" x14ac:dyDescent="0.3">
      <c r="A1909" s="34"/>
      <c r="B1909" s="33"/>
      <c r="C1909" s="34"/>
      <c r="D1909" s="34"/>
      <c r="E1909" s="34"/>
    </row>
    <row r="1910" spans="1:5" x14ac:dyDescent="0.3">
      <c r="A1910" s="34"/>
      <c r="B1910" s="33"/>
      <c r="C1910" s="34"/>
      <c r="D1910" s="34"/>
      <c r="E1910" s="34"/>
    </row>
    <row r="1911" spans="1:5" x14ac:dyDescent="0.3">
      <c r="A1911" s="34"/>
      <c r="B1911" s="33"/>
      <c r="C1911" s="34"/>
      <c r="D1911" s="34"/>
      <c r="E1911" s="34"/>
    </row>
    <row r="1912" spans="1:5" x14ac:dyDescent="0.3">
      <c r="A1912" s="34"/>
      <c r="B1912" s="33"/>
      <c r="C1912" s="34"/>
      <c r="D1912" s="34"/>
      <c r="E1912" s="34"/>
    </row>
    <row r="1913" spans="1:5" x14ac:dyDescent="0.3">
      <c r="A1913" s="34"/>
      <c r="B1913" s="33"/>
      <c r="C1913" s="34"/>
      <c r="D1913" s="34"/>
      <c r="E1913" s="34"/>
    </row>
    <row r="1914" spans="1:5" x14ac:dyDescent="0.3">
      <c r="A1914" s="34"/>
      <c r="B1914" s="33"/>
      <c r="C1914" s="34"/>
      <c r="D1914" s="34"/>
      <c r="E1914" s="34"/>
    </row>
    <row r="1915" spans="1:5" x14ac:dyDescent="0.3">
      <c r="A1915" s="34"/>
      <c r="B1915" s="33"/>
      <c r="C1915" s="34"/>
      <c r="D1915" s="34"/>
      <c r="E1915" s="34"/>
    </row>
    <row r="1916" spans="1:5" x14ac:dyDescent="0.3">
      <c r="A1916" s="34"/>
      <c r="B1916" s="33"/>
      <c r="C1916" s="34"/>
      <c r="D1916" s="34"/>
      <c r="E1916" s="34"/>
    </row>
    <row r="1917" spans="1:5" x14ac:dyDescent="0.3">
      <c r="A1917" s="34"/>
      <c r="B1917" s="33"/>
      <c r="C1917" s="34"/>
      <c r="D1917" s="34"/>
      <c r="E1917" s="34"/>
    </row>
    <row r="1918" spans="1:5" x14ac:dyDescent="0.3">
      <c r="A1918" s="34"/>
      <c r="B1918" s="33"/>
      <c r="C1918" s="34"/>
      <c r="D1918" s="34"/>
      <c r="E1918" s="34"/>
    </row>
    <row r="1919" spans="1:5" x14ac:dyDescent="0.3">
      <c r="A1919" s="34"/>
      <c r="B1919" s="33"/>
      <c r="C1919" s="34"/>
      <c r="D1919" s="34"/>
      <c r="E1919" s="34"/>
    </row>
    <row r="1920" spans="1:5" x14ac:dyDescent="0.3">
      <c r="A1920" s="34"/>
      <c r="B1920" s="33"/>
      <c r="C1920" s="34"/>
      <c r="D1920" s="34"/>
      <c r="E1920" s="34"/>
    </row>
    <row r="1921" spans="1:5" x14ac:dyDescent="0.3">
      <c r="A1921" s="34"/>
      <c r="B1921" s="33"/>
      <c r="C1921" s="34"/>
      <c r="D1921" s="34"/>
      <c r="E1921" s="34"/>
    </row>
    <row r="1922" spans="1:5" x14ac:dyDescent="0.3">
      <c r="A1922" s="34"/>
      <c r="B1922" s="33"/>
      <c r="C1922" s="34"/>
      <c r="D1922" s="34"/>
      <c r="E1922" s="34"/>
    </row>
    <row r="1923" spans="1:5" x14ac:dyDescent="0.3">
      <c r="A1923" s="34"/>
      <c r="B1923" s="33"/>
      <c r="C1923" s="34"/>
      <c r="D1923" s="34"/>
      <c r="E1923" s="34"/>
    </row>
    <row r="1924" spans="1:5" x14ac:dyDescent="0.3">
      <c r="A1924" s="34"/>
      <c r="B1924" s="33"/>
      <c r="C1924" s="34"/>
      <c r="D1924" s="34"/>
      <c r="E1924" s="34"/>
    </row>
    <row r="1925" spans="1:5" x14ac:dyDescent="0.3">
      <c r="A1925" s="34"/>
      <c r="B1925" s="33"/>
      <c r="C1925" s="34"/>
      <c r="D1925" s="34"/>
      <c r="E1925" s="34"/>
    </row>
    <row r="1926" spans="1:5" x14ac:dyDescent="0.3">
      <c r="A1926" s="34"/>
      <c r="B1926" s="33"/>
      <c r="C1926" s="34"/>
      <c r="D1926" s="34"/>
      <c r="E1926" s="34"/>
    </row>
    <row r="1927" spans="1:5" x14ac:dyDescent="0.3">
      <c r="A1927" s="34"/>
      <c r="B1927" s="33"/>
      <c r="C1927" s="34"/>
      <c r="D1927" s="34"/>
      <c r="E1927" s="34"/>
    </row>
    <row r="1928" spans="1:5" x14ac:dyDescent="0.3">
      <c r="A1928" s="34"/>
      <c r="B1928" s="33"/>
      <c r="C1928" s="34"/>
      <c r="D1928" s="34"/>
      <c r="E1928" s="34"/>
    </row>
    <row r="1929" spans="1:5" x14ac:dyDescent="0.3">
      <c r="A1929" s="34"/>
      <c r="B1929" s="33"/>
      <c r="C1929" s="34"/>
      <c r="D1929" s="34"/>
      <c r="E1929" s="34"/>
    </row>
    <row r="1930" spans="1:5" x14ac:dyDescent="0.3">
      <c r="A1930" s="34"/>
      <c r="B1930" s="33"/>
      <c r="C1930" s="34"/>
      <c r="D1930" s="34"/>
      <c r="E1930" s="34"/>
    </row>
    <row r="1931" spans="1:5" x14ac:dyDescent="0.3">
      <c r="A1931" s="34"/>
      <c r="B1931" s="33"/>
      <c r="C1931" s="34"/>
      <c r="D1931" s="34"/>
      <c r="E1931" s="34"/>
    </row>
    <row r="1932" spans="1:5" x14ac:dyDescent="0.3">
      <c r="A1932" s="34"/>
      <c r="B1932" s="33"/>
      <c r="C1932" s="34"/>
      <c r="D1932" s="34"/>
      <c r="E1932" s="34"/>
    </row>
    <row r="1933" spans="1:5" x14ac:dyDescent="0.3">
      <c r="A1933" s="34"/>
      <c r="B1933" s="33"/>
      <c r="C1933" s="34"/>
      <c r="D1933" s="34"/>
      <c r="E1933" s="34"/>
    </row>
    <row r="1934" spans="1:5" x14ac:dyDescent="0.3">
      <c r="A1934" s="34"/>
      <c r="B1934" s="33"/>
      <c r="C1934" s="34"/>
      <c r="D1934" s="34"/>
      <c r="E1934" s="34"/>
    </row>
    <row r="1935" spans="1:5" x14ac:dyDescent="0.3">
      <c r="A1935" s="34"/>
      <c r="B1935" s="33"/>
      <c r="C1935" s="34"/>
      <c r="D1935" s="34"/>
      <c r="E1935" s="34"/>
    </row>
    <row r="1936" spans="1:5" x14ac:dyDescent="0.3">
      <c r="A1936" s="34"/>
      <c r="B1936" s="33"/>
      <c r="C1936" s="34"/>
      <c r="D1936" s="34"/>
      <c r="E1936" s="34"/>
    </row>
    <row r="1937" spans="1:5" x14ac:dyDescent="0.3">
      <c r="A1937" s="34"/>
      <c r="B1937" s="33"/>
      <c r="C1937" s="34"/>
      <c r="D1937" s="34"/>
      <c r="E1937" s="34"/>
    </row>
    <row r="1938" spans="1:5" x14ac:dyDescent="0.3">
      <c r="A1938" s="34"/>
      <c r="B1938" s="33"/>
      <c r="C1938" s="34"/>
      <c r="D1938" s="34"/>
      <c r="E1938" s="34"/>
    </row>
    <row r="1939" spans="1:5" x14ac:dyDescent="0.3">
      <c r="A1939" s="34"/>
      <c r="B1939" s="33"/>
      <c r="C1939" s="34"/>
      <c r="D1939" s="34"/>
      <c r="E1939" s="34"/>
    </row>
    <row r="1940" spans="1:5" x14ac:dyDescent="0.3">
      <c r="A1940" s="34"/>
      <c r="B1940" s="33"/>
      <c r="C1940" s="34"/>
      <c r="D1940" s="34"/>
      <c r="E1940" s="34"/>
    </row>
    <row r="1941" spans="1:5" x14ac:dyDescent="0.3">
      <c r="A1941" s="34"/>
      <c r="B1941" s="33"/>
      <c r="C1941" s="34"/>
      <c r="D1941" s="34"/>
      <c r="E1941" s="34"/>
    </row>
    <row r="1942" spans="1:5" x14ac:dyDescent="0.3">
      <c r="A1942" s="34"/>
      <c r="B1942" s="33"/>
      <c r="C1942" s="34"/>
      <c r="D1942" s="34"/>
      <c r="E1942" s="34"/>
    </row>
    <row r="1943" spans="1:5" x14ac:dyDescent="0.3">
      <c r="A1943" s="34"/>
      <c r="B1943" s="33"/>
      <c r="C1943" s="34"/>
      <c r="D1943" s="34"/>
      <c r="E1943" s="34"/>
    </row>
    <row r="1944" spans="1:5" x14ac:dyDescent="0.3">
      <c r="A1944" s="34"/>
      <c r="B1944" s="33"/>
      <c r="C1944" s="34"/>
      <c r="D1944" s="34"/>
      <c r="E1944" s="34"/>
    </row>
    <row r="1945" spans="1:5" x14ac:dyDescent="0.3">
      <c r="A1945" s="34"/>
      <c r="B1945" s="33"/>
      <c r="C1945" s="34"/>
      <c r="D1945" s="34"/>
      <c r="E1945" s="34"/>
    </row>
    <row r="1946" spans="1:5" x14ac:dyDescent="0.3">
      <c r="A1946" s="34"/>
      <c r="B1946" s="33"/>
      <c r="C1946" s="34"/>
      <c r="D1946" s="34"/>
      <c r="E1946" s="34"/>
    </row>
    <row r="1947" spans="1:5" x14ac:dyDescent="0.3">
      <c r="A1947" s="34"/>
      <c r="B1947" s="33"/>
      <c r="C1947" s="34"/>
      <c r="D1947" s="34"/>
      <c r="E1947" s="34"/>
    </row>
    <row r="1948" spans="1:5" x14ac:dyDescent="0.3">
      <c r="A1948" s="34"/>
      <c r="B1948" s="33"/>
      <c r="C1948" s="34"/>
      <c r="D1948" s="34"/>
      <c r="E1948" s="34"/>
    </row>
    <row r="1949" spans="1:5" x14ac:dyDescent="0.3">
      <c r="A1949" s="34"/>
      <c r="B1949" s="33"/>
      <c r="C1949" s="34"/>
      <c r="D1949" s="34"/>
      <c r="E1949" s="34"/>
    </row>
    <row r="1950" spans="1:5" x14ac:dyDescent="0.3">
      <c r="A1950" s="34"/>
      <c r="B1950" s="33"/>
      <c r="C1950" s="34"/>
      <c r="D1950" s="34"/>
      <c r="E1950" s="34"/>
    </row>
    <row r="1951" spans="1:5" x14ac:dyDescent="0.3">
      <c r="A1951" s="34"/>
      <c r="B1951" s="33"/>
      <c r="C1951" s="34"/>
      <c r="D1951" s="34"/>
      <c r="E1951" s="34"/>
    </row>
    <row r="1952" spans="1:5" x14ac:dyDescent="0.3">
      <c r="A1952" s="34"/>
      <c r="B1952" s="33"/>
      <c r="C1952" s="34"/>
      <c r="D1952" s="34"/>
      <c r="E1952" s="34"/>
    </row>
    <row r="1953" spans="1:5" x14ac:dyDescent="0.3">
      <c r="A1953" s="34"/>
      <c r="B1953" s="33"/>
      <c r="C1953" s="34"/>
      <c r="D1953" s="34"/>
      <c r="E1953" s="34"/>
    </row>
    <row r="1954" spans="1:5" x14ac:dyDescent="0.3">
      <c r="A1954" s="34"/>
      <c r="B1954" s="33"/>
      <c r="C1954" s="34"/>
      <c r="D1954" s="34"/>
      <c r="E1954" s="34"/>
    </row>
    <row r="1955" spans="1:5" x14ac:dyDescent="0.3">
      <c r="A1955" s="34"/>
      <c r="B1955" s="33"/>
      <c r="C1955" s="34"/>
      <c r="D1955" s="34"/>
      <c r="E1955" s="34"/>
    </row>
    <row r="1956" spans="1:5" x14ac:dyDescent="0.3">
      <c r="A1956" s="34"/>
      <c r="B1956" s="33"/>
      <c r="C1956" s="34"/>
      <c r="D1956" s="34"/>
      <c r="E1956" s="34"/>
    </row>
    <row r="1957" spans="1:5" x14ac:dyDescent="0.3">
      <c r="A1957" s="34"/>
      <c r="B1957" s="33"/>
      <c r="C1957" s="34"/>
      <c r="D1957" s="34"/>
      <c r="E1957" s="34"/>
    </row>
    <row r="1958" spans="1:5" x14ac:dyDescent="0.3">
      <c r="A1958" s="34"/>
      <c r="B1958" s="33"/>
      <c r="C1958" s="34"/>
      <c r="D1958" s="34"/>
      <c r="E1958" s="34"/>
    </row>
    <row r="1959" spans="1:5" x14ac:dyDescent="0.3">
      <c r="A1959" s="34"/>
      <c r="B1959" s="33"/>
      <c r="C1959" s="34"/>
      <c r="D1959" s="34"/>
      <c r="E1959" s="34"/>
    </row>
    <row r="1960" spans="1:5" x14ac:dyDescent="0.3">
      <c r="A1960" s="34"/>
      <c r="B1960" s="33"/>
      <c r="C1960" s="34"/>
      <c r="D1960" s="34"/>
      <c r="E1960" s="34"/>
    </row>
    <row r="1961" spans="1:5" x14ac:dyDescent="0.3">
      <c r="A1961" s="34"/>
      <c r="B1961" s="33"/>
      <c r="C1961" s="34"/>
      <c r="D1961" s="34"/>
      <c r="E1961" s="34"/>
    </row>
    <row r="1962" spans="1:5" x14ac:dyDescent="0.3">
      <c r="A1962" s="34"/>
      <c r="B1962" s="33"/>
      <c r="C1962" s="34"/>
      <c r="D1962" s="34"/>
      <c r="E1962" s="34"/>
    </row>
    <row r="1963" spans="1:5" x14ac:dyDescent="0.3">
      <c r="A1963" s="34"/>
      <c r="B1963" s="33"/>
      <c r="C1963" s="34"/>
      <c r="D1963" s="34"/>
      <c r="E1963" s="34"/>
    </row>
    <row r="1964" spans="1:5" x14ac:dyDescent="0.3">
      <c r="A1964" s="34"/>
      <c r="B1964" s="33"/>
      <c r="C1964" s="34"/>
      <c r="D1964" s="34"/>
      <c r="E1964" s="34"/>
    </row>
    <row r="1965" spans="1:5" x14ac:dyDescent="0.3">
      <c r="A1965" s="34"/>
      <c r="B1965" s="33"/>
      <c r="C1965" s="34"/>
      <c r="D1965" s="34"/>
      <c r="E1965" s="34"/>
    </row>
    <row r="1966" spans="1:5" x14ac:dyDescent="0.3">
      <c r="A1966" s="34"/>
      <c r="B1966" s="33"/>
      <c r="C1966" s="34"/>
      <c r="D1966" s="34"/>
      <c r="E1966" s="34"/>
    </row>
    <row r="1967" spans="1:5" x14ac:dyDescent="0.3">
      <c r="A1967" s="34"/>
      <c r="B1967" s="33"/>
      <c r="C1967" s="34"/>
      <c r="D1967" s="34"/>
      <c r="E1967" s="34"/>
    </row>
    <row r="1968" spans="1:5" x14ac:dyDescent="0.3">
      <c r="A1968" s="34"/>
      <c r="B1968" s="33"/>
      <c r="C1968" s="34"/>
      <c r="D1968" s="34"/>
      <c r="E1968" s="34"/>
    </row>
    <row r="1969" spans="1:5" x14ac:dyDescent="0.3">
      <c r="A1969" s="34"/>
      <c r="B1969" s="33"/>
      <c r="C1969" s="34"/>
      <c r="D1969" s="34"/>
      <c r="E1969" s="34"/>
    </row>
    <row r="1970" spans="1:5" x14ac:dyDescent="0.3">
      <c r="A1970" s="34"/>
      <c r="B1970" s="33"/>
      <c r="C1970" s="34"/>
      <c r="D1970" s="34"/>
      <c r="E1970" s="34"/>
    </row>
    <row r="1971" spans="1:5" x14ac:dyDescent="0.3">
      <c r="A1971" s="34"/>
      <c r="B1971" s="33"/>
      <c r="C1971" s="34"/>
      <c r="D1971" s="34"/>
      <c r="E1971" s="34"/>
    </row>
    <row r="1972" spans="1:5" x14ac:dyDescent="0.3">
      <c r="A1972" s="34"/>
      <c r="B1972" s="33"/>
      <c r="C1972" s="34"/>
      <c r="D1972" s="34"/>
      <c r="E1972" s="34"/>
    </row>
    <row r="1973" spans="1:5" x14ac:dyDescent="0.3">
      <c r="A1973" s="34"/>
      <c r="B1973" s="33"/>
      <c r="C1973" s="34"/>
      <c r="D1973" s="34"/>
      <c r="E1973" s="34"/>
    </row>
    <row r="1974" spans="1:5" x14ac:dyDescent="0.3">
      <c r="A1974" s="34"/>
      <c r="B1974" s="33"/>
      <c r="C1974" s="34"/>
      <c r="D1974" s="34"/>
      <c r="E1974" s="34"/>
    </row>
    <row r="1975" spans="1:5" x14ac:dyDescent="0.3">
      <c r="A1975" s="34"/>
      <c r="B1975" s="33"/>
      <c r="C1975" s="34"/>
      <c r="D1975" s="34"/>
      <c r="E1975" s="34"/>
    </row>
    <row r="1976" spans="1:5" x14ac:dyDescent="0.3">
      <c r="A1976" s="34"/>
      <c r="B1976" s="33"/>
      <c r="C1976" s="34"/>
      <c r="D1976" s="34"/>
      <c r="E1976" s="34"/>
    </row>
    <row r="1977" spans="1:5" x14ac:dyDescent="0.3">
      <c r="A1977" s="34"/>
      <c r="B1977" s="33"/>
      <c r="C1977" s="34"/>
      <c r="D1977" s="34"/>
      <c r="E1977" s="34"/>
    </row>
    <row r="1978" spans="1:5" x14ac:dyDescent="0.3">
      <c r="A1978" s="34"/>
      <c r="B1978" s="33"/>
      <c r="C1978" s="34"/>
      <c r="D1978" s="34"/>
      <c r="E1978" s="34"/>
    </row>
    <row r="1979" spans="1:5" x14ac:dyDescent="0.3">
      <c r="A1979" s="34"/>
      <c r="B1979" s="33"/>
      <c r="C1979" s="34"/>
      <c r="D1979" s="34"/>
      <c r="E1979" s="34"/>
    </row>
    <row r="1980" spans="1:5" x14ac:dyDescent="0.3">
      <c r="A1980" s="34"/>
      <c r="B1980" s="33"/>
      <c r="C1980" s="34"/>
      <c r="D1980" s="34"/>
      <c r="E1980" s="34"/>
    </row>
    <row r="1981" spans="1:5" x14ac:dyDescent="0.3">
      <c r="A1981" s="34"/>
      <c r="B1981" s="33"/>
      <c r="C1981" s="34"/>
      <c r="D1981" s="34"/>
      <c r="E1981" s="34"/>
    </row>
    <row r="1982" spans="1:5" x14ac:dyDescent="0.3">
      <c r="A1982" s="34"/>
      <c r="B1982" s="33"/>
      <c r="C1982" s="34"/>
      <c r="D1982" s="34"/>
      <c r="E1982" s="34"/>
    </row>
    <row r="1983" spans="1:5" x14ac:dyDescent="0.3">
      <c r="A1983" s="34"/>
      <c r="B1983" s="33"/>
      <c r="C1983" s="34"/>
      <c r="D1983" s="34"/>
      <c r="E1983" s="34"/>
    </row>
    <row r="1984" spans="1:5" x14ac:dyDescent="0.3">
      <c r="A1984" s="34"/>
      <c r="B1984" s="33"/>
      <c r="C1984" s="34"/>
      <c r="D1984" s="34"/>
      <c r="E1984" s="34"/>
    </row>
    <row r="1985" spans="1:5" x14ac:dyDescent="0.3">
      <c r="A1985" s="34"/>
      <c r="B1985" s="33"/>
      <c r="C1985" s="34"/>
      <c r="D1985" s="34"/>
      <c r="E1985" s="34"/>
    </row>
    <row r="1986" spans="1:5" x14ac:dyDescent="0.3">
      <c r="A1986" s="34"/>
      <c r="B1986" s="33"/>
      <c r="C1986" s="34"/>
      <c r="D1986" s="34"/>
      <c r="E1986" s="34"/>
    </row>
    <row r="1987" spans="1:5" x14ac:dyDescent="0.3">
      <c r="A1987" s="34"/>
      <c r="B1987" s="33"/>
      <c r="C1987" s="34"/>
      <c r="D1987" s="34"/>
      <c r="E1987" s="34"/>
    </row>
    <row r="1988" spans="1:5" x14ac:dyDescent="0.3">
      <c r="A1988" s="34"/>
      <c r="B1988" s="33"/>
      <c r="C1988" s="34"/>
      <c r="D1988" s="34"/>
      <c r="E1988" s="34"/>
    </row>
    <row r="1989" spans="1:5" x14ac:dyDescent="0.3">
      <c r="A1989" s="34"/>
      <c r="B1989" s="33"/>
      <c r="C1989" s="34"/>
      <c r="D1989" s="34"/>
      <c r="E1989" s="34"/>
    </row>
    <row r="1990" spans="1:5" x14ac:dyDescent="0.3">
      <c r="A1990" s="34"/>
      <c r="B1990" s="33"/>
      <c r="C1990" s="34"/>
      <c r="D1990" s="34"/>
      <c r="E1990" s="34"/>
    </row>
    <row r="1991" spans="1:5" x14ac:dyDescent="0.3">
      <c r="A1991" s="34"/>
      <c r="B1991" s="33"/>
      <c r="C1991" s="34"/>
      <c r="D1991" s="34"/>
      <c r="E1991" s="34"/>
    </row>
    <row r="1992" spans="1:5" x14ac:dyDescent="0.3">
      <c r="A1992" s="34"/>
      <c r="B1992" s="33"/>
      <c r="C1992" s="34"/>
      <c r="D1992" s="34"/>
      <c r="E1992" s="34"/>
    </row>
    <row r="1993" spans="1:5" x14ac:dyDescent="0.3">
      <c r="A1993" s="34"/>
      <c r="B1993" s="33"/>
      <c r="C1993" s="34"/>
      <c r="D1993" s="34"/>
      <c r="E1993" s="34"/>
    </row>
    <row r="1994" spans="1:5" x14ac:dyDescent="0.3">
      <c r="A1994" s="34"/>
      <c r="B1994" s="33"/>
      <c r="C1994" s="34"/>
      <c r="D1994" s="34"/>
      <c r="E1994" s="34"/>
    </row>
    <row r="1995" spans="1:5" x14ac:dyDescent="0.3">
      <c r="A1995" s="34"/>
      <c r="B1995" s="33"/>
      <c r="C1995" s="34"/>
      <c r="D1995" s="34"/>
      <c r="E1995" s="34"/>
    </row>
    <row r="1996" spans="1:5" x14ac:dyDescent="0.3">
      <c r="A1996" s="34"/>
      <c r="B1996" s="33"/>
      <c r="C1996" s="34"/>
      <c r="D1996" s="34"/>
      <c r="E1996" s="34"/>
    </row>
    <row r="1997" spans="1:5" x14ac:dyDescent="0.3">
      <c r="A1997" s="34"/>
      <c r="B1997" s="33"/>
      <c r="C1997" s="34"/>
      <c r="D1997" s="34"/>
      <c r="E1997" s="34"/>
    </row>
    <row r="1998" spans="1:5" x14ac:dyDescent="0.3">
      <c r="A1998" s="34"/>
      <c r="B1998" s="33"/>
      <c r="C1998" s="34"/>
      <c r="D1998" s="34"/>
      <c r="E1998" s="34"/>
    </row>
    <row r="1999" spans="1:5" x14ac:dyDescent="0.3">
      <c r="A1999" s="34"/>
      <c r="B1999" s="33"/>
      <c r="C1999" s="34"/>
      <c r="D1999" s="34"/>
      <c r="E1999" s="34"/>
    </row>
    <row r="2000" spans="1:5" x14ac:dyDescent="0.3">
      <c r="A2000" s="34"/>
      <c r="B2000" s="33"/>
      <c r="C2000" s="34"/>
      <c r="D2000" s="34"/>
      <c r="E2000" s="34"/>
    </row>
    <row r="2001" spans="1:5" x14ac:dyDescent="0.3">
      <c r="A2001" s="34"/>
      <c r="B2001" s="33"/>
      <c r="C2001" s="34"/>
      <c r="D2001" s="34"/>
      <c r="E2001" s="34"/>
    </row>
    <row r="2002" spans="1:5" x14ac:dyDescent="0.3">
      <c r="A2002" s="34"/>
      <c r="B2002" s="33"/>
      <c r="C2002" s="34"/>
      <c r="D2002" s="34"/>
      <c r="E2002" s="34"/>
    </row>
    <row r="2003" spans="1:5" x14ac:dyDescent="0.3">
      <c r="A2003" s="34"/>
      <c r="B2003" s="33"/>
      <c r="C2003" s="34"/>
      <c r="D2003" s="34"/>
      <c r="E2003" s="34"/>
    </row>
    <row r="2004" spans="1:5" x14ac:dyDescent="0.3">
      <c r="A2004" s="34"/>
      <c r="B2004" s="33"/>
      <c r="C2004" s="34"/>
      <c r="D2004" s="34"/>
      <c r="E2004" s="34"/>
    </row>
    <row r="2005" spans="1:5" x14ac:dyDescent="0.3">
      <c r="A2005" s="34"/>
      <c r="B2005" s="33"/>
      <c r="C2005" s="34"/>
      <c r="D2005" s="34"/>
      <c r="E2005" s="34"/>
    </row>
    <row r="2006" spans="1:5" x14ac:dyDescent="0.3">
      <c r="A2006" s="34"/>
      <c r="B2006" s="33"/>
      <c r="C2006" s="34"/>
      <c r="D2006" s="34"/>
      <c r="E2006" s="34"/>
    </row>
    <row r="2007" spans="1:5" x14ac:dyDescent="0.3">
      <c r="A2007" s="34"/>
      <c r="B2007" s="33"/>
      <c r="C2007" s="34"/>
      <c r="D2007" s="34"/>
      <c r="E2007" s="34"/>
    </row>
    <row r="2008" spans="1:5" x14ac:dyDescent="0.3">
      <c r="A2008" s="34"/>
      <c r="B2008" s="33"/>
      <c r="C2008" s="34"/>
      <c r="D2008" s="34"/>
      <c r="E2008" s="34"/>
    </row>
    <row r="2009" spans="1:5" x14ac:dyDescent="0.3">
      <c r="A2009" s="34"/>
      <c r="B2009" s="33"/>
      <c r="C2009" s="34"/>
      <c r="D2009" s="34"/>
      <c r="E2009" s="34"/>
    </row>
    <row r="2010" spans="1:5" x14ac:dyDescent="0.3">
      <c r="A2010" s="34"/>
      <c r="B2010" s="33"/>
      <c r="C2010" s="34"/>
      <c r="D2010" s="34"/>
      <c r="E2010" s="34"/>
    </row>
    <row r="2011" spans="1:5" x14ac:dyDescent="0.3">
      <c r="A2011" s="34"/>
      <c r="B2011" s="33"/>
      <c r="C2011" s="34"/>
      <c r="D2011" s="34"/>
      <c r="E2011" s="34"/>
    </row>
    <row r="2012" spans="1:5" x14ac:dyDescent="0.3">
      <c r="A2012" s="34"/>
      <c r="B2012" s="33"/>
      <c r="C2012" s="34"/>
      <c r="D2012" s="34"/>
      <c r="E2012" s="34"/>
    </row>
    <row r="2013" spans="1:5" x14ac:dyDescent="0.3">
      <c r="A2013" s="34"/>
      <c r="B2013" s="33"/>
      <c r="C2013" s="34"/>
      <c r="D2013" s="34"/>
      <c r="E2013" s="34"/>
    </row>
    <row r="2014" spans="1:5" x14ac:dyDescent="0.3">
      <c r="A2014" s="34"/>
      <c r="B2014" s="33"/>
      <c r="C2014" s="34"/>
      <c r="D2014" s="34"/>
      <c r="E2014" s="34"/>
    </row>
    <row r="2015" spans="1:5" x14ac:dyDescent="0.3">
      <c r="A2015" s="34"/>
      <c r="B2015" s="33"/>
      <c r="C2015" s="34"/>
      <c r="D2015" s="34"/>
      <c r="E2015" s="34"/>
    </row>
    <row r="2016" spans="1:5" x14ac:dyDescent="0.3">
      <c r="A2016" s="34"/>
      <c r="B2016" s="33"/>
      <c r="C2016" s="34"/>
      <c r="D2016" s="34"/>
      <c r="E2016" s="34"/>
    </row>
    <row r="2017" spans="1:5" x14ac:dyDescent="0.3">
      <c r="A2017" s="34"/>
      <c r="B2017" s="33"/>
      <c r="C2017" s="34"/>
      <c r="D2017" s="34"/>
      <c r="E2017" s="34"/>
    </row>
    <row r="2018" spans="1:5" x14ac:dyDescent="0.3">
      <c r="A2018" s="34"/>
      <c r="B2018" s="33"/>
      <c r="C2018" s="34"/>
      <c r="D2018" s="34"/>
      <c r="E2018" s="34"/>
    </row>
    <row r="2019" spans="1:5" x14ac:dyDescent="0.3">
      <c r="A2019" s="34"/>
      <c r="B2019" s="33"/>
      <c r="C2019" s="34"/>
      <c r="D2019" s="34"/>
      <c r="E2019" s="34"/>
    </row>
    <row r="2020" spans="1:5" x14ac:dyDescent="0.3">
      <c r="A2020" s="34"/>
      <c r="B2020" s="33"/>
      <c r="C2020" s="34"/>
      <c r="D2020" s="34"/>
      <c r="E2020" s="34"/>
    </row>
    <row r="2021" spans="1:5" x14ac:dyDescent="0.3">
      <c r="A2021" s="34"/>
      <c r="B2021" s="33"/>
      <c r="C2021" s="34"/>
      <c r="D2021" s="34"/>
      <c r="E2021" s="34"/>
    </row>
    <row r="2022" spans="1:5" x14ac:dyDescent="0.3">
      <c r="A2022" s="34"/>
      <c r="B2022" s="33"/>
      <c r="C2022" s="34"/>
      <c r="D2022" s="34"/>
      <c r="E2022" s="34"/>
    </row>
    <row r="2023" spans="1:5" x14ac:dyDescent="0.3">
      <c r="A2023" s="34"/>
      <c r="B2023" s="33"/>
      <c r="C2023" s="34"/>
      <c r="D2023" s="34"/>
      <c r="E2023" s="34"/>
    </row>
    <row r="2024" spans="1:5" x14ac:dyDescent="0.3">
      <c r="A2024" s="34"/>
      <c r="B2024" s="33"/>
      <c r="C2024" s="34"/>
      <c r="D2024" s="34"/>
      <c r="E2024" s="34"/>
    </row>
    <row r="2025" spans="1:5" x14ac:dyDescent="0.3">
      <c r="A2025" s="34"/>
      <c r="B2025" s="33"/>
      <c r="C2025" s="34"/>
      <c r="D2025" s="34"/>
      <c r="E2025" s="34"/>
    </row>
    <row r="2026" spans="1:5" x14ac:dyDescent="0.3">
      <c r="A2026" s="34"/>
      <c r="B2026" s="33"/>
      <c r="C2026" s="34"/>
      <c r="D2026" s="34"/>
      <c r="E2026" s="34"/>
    </row>
    <row r="2027" spans="1:5" x14ac:dyDescent="0.3">
      <c r="A2027" s="34"/>
      <c r="B2027" s="33"/>
      <c r="C2027" s="34"/>
      <c r="D2027" s="34"/>
      <c r="E2027" s="34"/>
    </row>
    <row r="2028" spans="1:5" x14ac:dyDescent="0.3">
      <c r="A2028" s="34"/>
      <c r="B2028" s="33"/>
      <c r="C2028" s="34"/>
      <c r="D2028" s="34"/>
      <c r="E2028" s="34"/>
    </row>
    <row r="2029" spans="1:5" x14ac:dyDescent="0.3">
      <c r="A2029" s="34"/>
      <c r="B2029" s="33"/>
      <c r="C2029" s="34"/>
      <c r="D2029" s="34"/>
      <c r="E2029" s="34"/>
    </row>
    <row r="2030" spans="1:5" x14ac:dyDescent="0.3">
      <c r="A2030" s="34"/>
      <c r="B2030" s="33"/>
      <c r="C2030" s="34"/>
      <c r="D2030" s="34"/>
      <c r="E2030" s="34"/>
    </row>
    <row r="2031" spans="1:5" x14ac:dyDescent="0.3">
      <c r="A2031" s="34"/>
      <c r="B2031" s="33"/>
      <c r="C2031" s="34"/>
      <c r="D2031" s="34"/>
      <c r="E2031" s="34"/>
    </row>
    <row r="2032" spans="1:5" x14ac:dyDescent="0.3">
      <c r="A2032" s="34"/>
      <c r="B2032" s="33"/>
      <c r="C2032" s="34"/>
      <c r="D2032" s="34"/>
      <c r="E2032" s="34"/>
    </row>
    <row r="2033" spans="1:5" x14ac:dyDescent="0.3">
      <c r="A2033" s="34"/>
      <c r="B2033" s="33"/>
      <c r="C2033" s="34"/>
      <c r="D2033" s="34"/>
      <c r="E2033" s="34"/>
    </row>
    <row r="2034" spans="1:5" x14ac:dyDescent="0.3">
      <c r="A2034" s="34"/>
      <c r="B2034" s="33"/>
      <c r="C2034" s="34"/>
      <c r="D2034" s="34"/>
      <c r="E2034" s="34"/>
    </row>
    <row r="2035" spans="1:5" x14ac:dyDescent="0.3">
      <c r="A2035" s="34"/>
      <c r="B2035" s="33"/>
      <c r="C2035" s="34"/>
      <c r="D2035" s="34"/>
      <c r="E2035" s="34"/>
    </row>
    <row r="2036" spans="1:5" x14ac:dyDescent="0.3">
      <c r="A2036" s="34"/>
      <c r="B2036" s="33"/>
      <c r="C2036" s="34"/>
      <c r="D2036" s="34"/>
      <c r="E2036" s="34"/>
    </row>
    <row r="2037" spans="1:5" x14ac:dyDescent="0.3">
      <c r="A2037" s="34"/>
      <c r="B2037" s="33"/>
      <c r="C2037" s="34"/>
      <c r="D2037" s="34"/>
      <c r="E2037" s="34"/>
    </row>
    <row r="2038" spans="1:5" x14ac:dyDescent="0.3">
      <c r="A2038" s="34"/>
      <c r="B2038" s="33"/>
      <c r="C2038" s="34"/>
      <c r="D2038" s="34"/>
      <c r="E2038" s="34"/>
    </row>
    <row r="2039" spans="1:5" x14ac:dyDescent="0.3">
      <c r="A2039" s="34"/>
      <c r="B2039" s="33"/>
      <c r="C2039" s="34"/>
      <c r="D2039" s="34"/>
      <c r="E2039" s="34"/>
    </row>
    <row r="2040" spans="1:5" x14ac:dyDescent="0.3">
      <c r="A2040" s="34"/>
      <c r="B2040" s="33"/>
      <c r="C2040" s="34"/>
      <c r="D2040" s="34"/>
      <c r="E2040" s="34"/>
    </row>
    <row r="2041" spans="1:5" x14ac:dyDescent="0.3">
      <c r="A2041" s="34"/>
      <c r="B2041" s="33"/>
      <c r="C2041" s="34"/>
      <c r="D2041" s="34"/>
      <c r="E2041" s="34"/>
    </row>
    <row r="2042" spans="1:5" x14ac:dyDescent="0.3">
      <c r="A2042" s="34"/>
      <c r="B2042" s="33"/>
      <c r="C2042" s="34"/>
      <c r="D2042" s="34"/>
      <c r="E2042" s="34"/>
    </row>
    <row r="2043" spans="1:5" x14ac:dyDescent="0.3">
      <c r="A2043" s="34"/>
      <c r="B2043" s="33"/>
      <c r="C2043" s="34"/>
      <c r="D2043" s="34"/>
      <c r="E2043" s="34"/>
    </row>
    <row r="2044" spans="1:5" x14ac:dyDescent="0.3">
      <c r="A2044" s="34"/>
      <c r="B2044" s="33"/>
      <c r="C2044" s="34"/>
      <c r="D2044" s="34"/>
      <c r="E2044" s="34"/>
    </row>
    <row r="2045" spans="1:5" x14ac:dyDescent="0.3">
      <c r="A2045" s="34"/>
      <c r="B2045" s="33"/>
      <c r="C2045" s="34"/>
      <c r="D2045" s="34"/>
      <c r="E2045" s="34"/>
    </row>
    <row r="2046" spans="1:5" x14ac:dyDescent="0.3">
      <c r="A2046" s="34"/>
      <c r="B2046" s="33"/>
      <c r="C2046" s="34"/>
      <c r="D2046" s="34"/>
      <c r="E2046" s="34"/>
    </row>
    <row r="2047" spans="1:5" x14ac:dyDescent="0.3">
      <c r="A2047" s="34"/>
      <c r="B2047" s="33"/>
      <c r="C2047" s="34"/>
      <c r="D2047" s="34"/>
      <c r="E2047" s="34"/>
    </row>
    <row r="2048" spans="1:5" x14ac:dyDescent="0.3">
      <c r="A2048" s="34"/>
      <c r="B2048" s="33"/>
      <c r="C2048" s="34"/>
      <c r="D2048" s="34"/>
      <c r="E2048" s="34"/>
    </row>
    <row r="2049" spans="1:5" x14ac:dyDescent="0.3">
      <c r="A2049" s="34"/>
      <c r="B2049" s="33"/>
      <c r="C2049" s="34"/>
      <c r="D2049" s="34"/>
      <c r="E2049" s="34"/>
    </row>
    <row r="2050" spans="1:5" x14ac:dyDescent="0.3">
      <c r="A2050" s="34"/>
      <c r="B2050" s="33"/>
      <c r="C2050" s="34"/>
      <c r="D2050" s="34"/>
      <c r="E2050" s="34"/>
    </row>
    <row r="2051" spans="1:5" x14ac:dyDescent="0.3">
      <c r="A2051" s="34"/>
      <c r="B2051" s="33"/>
      <c r="C2051" s="34"/>
      <c r="D2051" s="34"/>
      <c r="E2051" s="34"/>
    </row>
    <row r="2052" spans="1:5" x14ac:dyDescent="0.3">
      <c r="A2052" s="34"/>
      <c r="B2052" s="33"/>
      <c r="C2052" s="34"/>
      <c r="D2052" s="34"/>
      <c r="E2052" s="34"/>
    </row>
    <row r="2053" spans="1:5" x14ac:dyDescent="0.3">
      <c r="B2053" s="33"/>
      <c r="C2053" s="34"/>
    </row>
    <row r="2054" spans="1:5" x14ac:dyDescent="0.3">
      <c r="B2054" s="33"/>
      <c r="C2054" s="34"/>
    </row>
    <row r="2055" spans="1:5" x14ac:dyDescent="0.3">
      <c r="B2055" s="33"/>
      <c r="C2055" s="34"/>
    </row>
    <row r="2056" spans="1:5" x14ac:dyDescent="0.3">
      <c r="B2056" s="33"/>
      <c r="C2056" s="34"/>
    </row>
    <row r="2057" spans="1:5" x14ac:dyDescent="0.3">
      <c r="B2057" s="33"/>
      <c r="C2057" s="34"/>
    </row>
    <row r="2058" spans="1:5" x14ac:dyDescent="0.3">
      <c r="B2058" s="33"/>
      <c r="C2058" s="34"/>
    </row>
  </sheetData>
  <mergeCells count="3">
    <mergeCell ref="B8:C8"/>
    <mergeCell ref="F8:G8"/>
    <mergeCell ref="B2:H4"/>
  </mergeCells>
  <phoneticPr fontId="13" type="noConversion"/>
  <conditionalFormatting sqref="B8:C10 F8:G1401">
    <cfRule type="expression" dxfId="0" priority="1">
      <formula>$C$6=""</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4F44-FA54-498A-A6D8-662348696908}">
  <sheetPr codeName="Sheet3">
    <tabColor rgb="FF66F3F6"/>
  </sheetPr>
  <dimension ref="B1:S1002"/>
  <sheetViews>
    <sheetView showGridLines="0" zoomScale="70" zoomScaleNormal="70" workbookViewId="0">
      <selection activeCell="F19" sqref="F19"/>
    </sheetView>
  </sheetViews>
  <sheetFormatPr defaultColWidth="9.140625" defaultRowHeight="18.75" x14ac:dyDescent="0.3"/>
  <cols>
    <col min="1" max="1" width="9.140625" style="19"/>
    <col min="2" max="2" width="35.5703125" style="19" customWidth="1"/>
    <col min="3" max="3" width="26.5703125" style="19" customWidth="1"/>
    <col min="4" max="4" width="25.42578125" style="19" customWidth="1"/>
    <col min="5" max="5" width="32.7109375" style="19" customWidth="1"/>
    <col min="6" max="6" width="26.7109375" style="20" customWidth="1"/>
    <col min="7" max="7" width="34.140625" style="20" customWidth="1"/>
    <col min="8" max="8" width="34.140625" style="20" hidden="1" customWidth="1"/>
    <col min="9" max="9" width="27.28515625" style="20" customWidth="1"/>
    <col min="10" max="10" width="30.5703125" style="19" customWidth="1"/>
    <col min="11" max="11" width="30.5703125" style="19" hidden="1" customWidth="1"/>
    <col min="12" max="12" width="46.7109375" style="19" hidden="1" customWidth="1"/>
    <col min="13" max="23" width="9" style="19" customWidth="1"/>
    <col min="24" max="16384" width="9.140625" style="19"/>
  </cols>
  <sheetData>
    <row r="1" spans="2:19" ht="19.5" thickBot="1" x14ac:dyDescent="0.35">
      <c r="B1" s="127" t="s">
        <v>170</v>
      </c>
      <c r="C1" s="128"/>
      <c r="D1" s="128"/>
      <c r="E1" s="128"/>
      <c r="F1" s="128"/>
      <c r="G1" s="128"/>
      <c r="H1" s="128"/>
      <c r="I1" s="129"/>
    </row>
    <row r="2" spans="2:19" ht="183" customHeight="1" thickTop="1" x14ac:dyDescent="0.3">
      <c r="B2" s="125" t="s">
        <v>179</v>
      </c>
      <c r="C2" s="125"/>
      <c r="D2" s="125"/>
      <c r="E2" s="125"/>
      <c r="F2" s="125"/>
      <c r="G2" s="125"/>
      <c r="H2" s="125"/>
      <c r="I2" s="125"/>
    </row>
    <row r="3" spans="2:19" ht="43.15" customHeight="1" x14ac:dyDescent="0.3">
      <c r="B3" s="126" t="s">
        <v>180</v>
      </c>
      <c r="C3" s="126"/>
      <c r="D3" s="40"/>
      <c r="E3" s="50"/>
      <c r="F3" s="50"/>
      <c r="G3" s="50"/>
      <c r="H3" s="50"/>
      <c r="I3" s="50"/>
      <c r="L3" s="24"/>
      <c r="M3" s="24"/>
      <c r="N3" s="25"/>
    </row>
    <row r="4" spans="2:19" ht="43.15" customHeight="1" x14ac:dyDescent="0.3">
      <c r="B4" s="130" t="s">
        <v>181</v>
      </c>
      <c r="C4" s="131"/>
      <c r="D4" s="51" t="str" cm="1">
        <f t="array" ref="D4">IF(Table4[Employees sampling size]=0,"",Table4[Employees sampling size])</f>
        <v/>
      </c>
      <c r="E4" s="50"/>
      <c r="F4" s="50"/>
      <c r="G4" s="50"/>
      <c r="H4" s="50"/>
      <c r="I4" s="50"/>
      <c r="L4" s="24"/>
      <c r="M4" s="24"/>
      <c r="N4" s="25"/>
    </row>
    <row r="5" spans="2:19" ht="43.15" customHeight="1" x14ac:dyDescent="0.3">
      <c r="B5" s="130" t="s">
        <v>182</v>
      </c>
      <c r="C5" s="131"/>
      <c r="D5" s="40"/>
      <c r="E5" s="81"/>
      <c r="F5" s="81"/>
      <c r="G5" s="81"/>
      <c r="H5" s="81"/>
      <c r="I5" s="81"/>
      <c r="J5" s="34"/>
      <c r="K5" s="34"/>
      <c r="L5" s="82"/>
      <c r="M5" s="24"/>
      <c r="N5" s="25"/>
    </row>
    <row r="6" spans="2:19" ht="40.5" customHeight="1" x14ac:dyDescent="0.3">
      <c r="B6" s="123" t="s">
        <v>183</v>
      </c>
      <c r="C6" s="124"/>
      <c r="D6" s="124"/>
      <c r="E6" s="124"/>
      <c r="F6" s="124"/>
      <c r="G6" s="124"/>
      <c r="H6" s="124"/>
      <c r="I6" s="124"/>
      <c r="J6" s="124"/>
      <c r="K6" s="124"/>
      <c r="L6" s="124"/>
      <c r="M6" s="22"/>
      <c r="N6" s="22"/>
      <c r="O6" s="22"/>
      <c r="P6" s="22"/>
      <c r="Q6" s="22"/>
      <c r="R6" s="22"/>
    </row>
    <row r="7" spans="2:19" ht="82.15" customHeight="1" x14ac:dyDescent="0.3">
      <c r="B7" s="37" t="s">
        <v>184</v>
      </c>
      <c r="C7" s="37" t="s">
        <v>185</v>
      </c>
      <c r="D7" s="37" t="s">
        <v>186</v>
      </c>
      <c r="E7" s="37" t="s">
        <v>187</v>
      </c>
      <c r="F7" s="38" t="s">
        <v>188</v>
      </c>
      <c r="G7" s="38" t="s">
        <v>189</v>
      </c>
      <c r="H7" s="83" t="s">
        <v>190</v>
      </c>
      <c r="I7" s="37" t="s">
        <v>191</v>
      </c>
      <c r="J7" s="36" t="s">
        <v>192</v>
      </c>
      <c r="K7" s="36" t="s">
        <v>193</v>
      </c>
      <c r="L7" s="84" t="s">
        <v>194</v>
      </c>
      <c r="M7" s="23"/>
      <c r="N7" s="23"/>
      <c r="O7" s="23"/>
      <c r="P7" s="23"/>
      <c r="Q7" s="23"/>
      <c r="R7" s="23"/>
      <c r="S7" s="23"/>
    </row>
    <row r="8" spans="2:19" x14ac:dyDescent="0.3">
      <c r="B8" s="34"/>
      <c r="C8" s="34"/>
      <c r="D8" s="34"/>
      <c r="E8" s="34"/>
      <c r="F8" s="33"/>
      <c r="G8" s="33"/>
      <c r="H8" s="33"/>
      <c r="I8" s="33"/>
      <c r="J8" s="33"/>
      <c r="K8" s="85" t="str">
        <f>IFERROR(IF((Table1[[#This Row],[Duration of using the vehicle in the reporting year (weeks)]]*100)/$D$3&lt;&gt;0,(Table1[[#This Row],[Duration of using the vehicle in the reporting year (weeks)]]*100)/$D$3,""),"")</f>
        <v/>
      </c>
      <c r="L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 spans="2:19" x14ac:dyDescent="0.3">
      <c r="B9" s="34"/>
      <c r="C9" s="34"/>
      <c r="D9" s="34"/>
      <c r="E9" s="34"/>
      <c r="F9" s="33"/>
      <c r="G9" s="33"/>
      <c r="H9" s="33"/>
      <c r="I9" s="33"/>
      <c r="J9" s="33"/>
      <c r="K9" s="85" t="str">
        <f>IFERROR(IF((Table1[[#This Row],[Duration of using the vehicle in the reporting year (weeks)]]*100)/$D$3&lt;&gt;0,(Table1[[#This Row],[Duration of using the vehicle in the reporting year (weeks)]]*100)/$D$3,""),"")</f>
        <v/>
      </c>
      <c r="L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 spans="2:19" x14ac:dyDescent="0.3">
      <c r="B10" s="34"/>
      <c r="C10" s="34"/>
      <c r="D10" s="34"/>
      <c r="E10" s="34"/>
      <c r="F10" s="33"/>
      <c r="G10" s="33"/>
      <c r="H10" s="33"/>
      <c r="I10" s="33"/>
      <c r="J10" s="33"/>
      <c r="K10" s="85" t="str">
        <f>IFERROR(IF((Table1[[#This Row],[Duration of using the vehicle in the reporting year (weeks)]]*100)/$D$3&lt;&gt;0,(Table1[[#This Row],[Duration of using the vehicle in the reporting year (weeks)]]*100)/$D$3,""),"")</f>
        <v/>
      </c>
      <c r="L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 spans="2:19" x14ac:dyDescent="0.3">
      <c r="B11" s="34"/>
      <c r="C11" s="34"/>
      <c r="D11" s="34"/>
      <c r="E11" s="34"/>
      <c r="F11" s="33"/>
      <c r="G11" s="33"/>
      <c r="H11" s="33"/>
      <c r="I11" s="33"/>
      <c r="J11" s="33"/>
      <c r="K11" s="85" t="str">
        <f>IFERROR(IF((Table1[[#This Row],[Duration of using the vehicle in the reporting year (weeks)]]*100)/$D$3&lt;&gt;0,(Table1[[#This Row],[Duration of using the vehicle in the reporting year (weeks)]]*100)/$D$3,""),"")</f>
        <v/>
      </c>
      <c r="L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 spans="2:19" x14ac:dyDescent="0.3">
      <c r="B12" s="34"/>
      <c r="C12" s="34"/>
      <c r="D12" s="34"/>
      <c r="E12" s="34"/>
      <c r="F12" s="33"/>
      <c r="G12" s="33"/>
      <c r="H12" s="33"/>
      <c r="I12" s="33"/>
      <c r="J12" s="33"/>
      <c r="K12" s="85" t="str">
        <f>IFERROR(IF((Table1[[#This Row],[Duration of using the vehicle in the reporting year (weeks)]]*100)/$D$3&lt;&gt;0,(Table1[[#This Row],[Duration of using the vehicle in the reporting year (weeks)]]*100)/$D$3,""),"")</f>
        <v/>
      </c>
      <c r="L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 spans="2:19" x14ac:dyDescent="0.3">
      <c r="B13" s="34"/>
      <c r="C13" s="34"/>
      <c r="D13" s="34"/>
      <c r="E13" s="34"/>
      <c r="F13" s="33"/>
      <c r="G13" s="33"/>
      <c r="H13" s="33"/>
      <c r="I13" s="33"/>
      <c r="J13" s="33"/>
      <c r="K13" s="85" t="str">
        <f>IFERROR(IF((Table1[[#This Row],[Duration of using the vehicle in the reporting year (weeks)]]*100)/$D$3&lt;&gt;0,(Table1[[#This Row],[Duration of using the vehicle in the reporting year (weeks)]]*100)/$D$3,""),"")</f>
        <v/>
      </c>
      <c r="L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 spans="2:19" x14ac:dyDescent="0.3">
      <c r="B14" s="34"/>
      <c r="C14" s="34"/>
      <c r="D14" s="34"/>
      <c r="E14" s="34"/>
      <c r="F14" s="33"/>
      <c r="G14" s="33"/>
      <c r="H14" s="33"/>
      <c r="I14" s="33"/>
      <c r="J14" s="33"/>
      <c r="K14" s="85" t="str">
        <f>IFERROR(IF((Table1[[#This Row],[Duration of using the vehicle in the reporting year (weeks)]]*100)/$D$3&lt;&gt;0,(Table1[[#This Row],[Duration of using the vehicle in the reporting year (weeks)]]*100)/$D$3,""),"")</f>
        <v/>
      </c>
      <c r="L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 spans="2:19" x14ac:dyDescent="0.3">
      <c r="B15" s="34"/>
      <c r="C15" s="34"/>
      <c r="D15" s="34"/>
      <c r="E15" s="34"/>
      <c r="F15" s="33"/>
      <c r="G15" s="33"/>
      <c r="H15" s="33"/>
      <c r="I15" s="33"/>
      <c r="J15" s="33"/>
      <c r="K15" s="85" t="str">
        <f>IFERROR(IF((Table1[[#This Row],[Duration of using the vehicle in the reporting year (weeks)]]*100)/$D$3&lt;&gt;0,(Table1[[#This Row],[Duration of using the vehicle in the reporting year (weeks)]]*100)/$D$3,""),"")</f>
        <v/>
      </c>
      <c r="L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 spans="2:19" x14ac:dyDescent="0.3">
      <c r="B16" s="34"/>
      <c r="C16" s="34"/>
      <c r="D16" s="34"/>
      <c r="E16" s="34"/>
      <c r="F16" s="33"/>
      <c r="G16" s="33"/>
      <c r="H16" s="33"/>
      <c r="I16" s="33"/>
      <c r="J16" s="33"/>
      <c r="K16" s="85" t="str">
        <f>IFERROR(IF((Table1[[#This Row],[Duration of using the vehicle in the reporting year (weeks)]]*100)/$D$3&lt;&gt;0,(Table1[[#This Row],[Duration of using the vehicle in the reporting year (weeks)]]*100)/$D$3,""),"")</f>
        <v/>
      </c>
      <c r="L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 spans="2:12" x14ac:dyDescent="0.3">
      <c r="B17" s="34"/>
      <c r="C17" s="39"/>
      <c r="D17" s="34"/>
      <c r="E17" s="34"/>
      <c r="F17" s="33"/>
      <c r="G17" s="33"/>
      <c r="H17" s="33"/>
      <c r="I17" s="33"/>
      <c r="J17" s="33"/>
      <c r="K17" s="85" t="str">
        <f>IFERROR(IF((Table1[[#This Row],[Duration of using the vehicle in the reporting year (weeks)]]*100)/$D$3&lt;&gt;0,(Table1[[#This Row],[Duration of using the vehicle in the reporting year (weeks)]]*100)/$D$3,""),"")</f>
        <v/>
      </c>
      <c r="L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 spans="2:12" x14ac:dyDescent="0.3">
      <c r="B18" s="34"/>
      <c r="C18" s="34"/>
      <c r="D18" s="34"/>
      <c r="E18" s="34"/>
      <c r="F18" s="33"/>
      <c r="G18" s="33"/>
      <c r="H18" s="33"/>
      <c r="I18" s="33"/>
      <c r="J18" s="33"/>
      <c r="K18" s="85" t="str">
        <f>IFERROR(IF((Table1[[#This Row],[Duration of using the vehicle in the reporting year (weeks)]]*100)/$D$3&lt;&gt;0,(Table1[[#This Row],[Duration of using the vehicle in the reporting year (weeks)]]*100)/$D$3,""),"")</f>
        <v/>
      </c>
      <c r="L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 spans="2:12" x14ac:dyDescent="0.3">
      <c r="B19" s="34"/>
      <c r="C19" s="34"/>
      <c r="D19" s="34"/>
      <c r="E19" s="34"/>
      <c r="F19" s="33"/>
      <c r="G19" s="33"/>
      <c r="H19" s="33"/>
      <c r="I19" s="33"/>
      <c r="J19" s="33"/>
      <c r="K19" s="85" t="str">
        <f>IFERROR(IF((Table1[[#This Row],[Duration of using the vehicle in the reporting year (weeks)]]*100)/$D$3&lt;&gt;0,(Table1[[#This Row],[Duration of using the vehicle in the reporting year (weeks)]]*100)/$D$3,""),"")</f>
        <v/>
      </c>
      <c r="L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 spans="2:12" x14ac:dyDescent="0.3">
      <c r="B20" s="34"/>
      <c r="C20" s="34"/>
      <c r="D20" s="34"/>
      <c r="E20" s="34"/>
      <c r="F20" s="33"/>
      <c r="G20" s="33"/>
      <c r="H20" s="33"/>
      <c r="I20" s="33"/>
      <c r="J20" s="33"/>
      <c r="K20" s="85" t="str">
        <f>IFERROR(IF((Table1[[#This Row],[Duration of using the vehicle in the reporting year (weeks)]]*100)/$D$3&lt;&gt;0,(Table1[[#This Row],[Duration of using the vehicle in the reporting year (weeks)]]*100)/$D$3,""),"")</f>
        <v/>
      </c>
      <c r="L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 spans="2:12" x14ac:dyDescent="0.3">
      <c r="B21" s="34"/>
      <c r="C21" s="34"/>
      <c r="D21" s="34"/>
      <c r="E21" s="34"/>
      <c r="F21" s="33"/>
      <c r="G21" s="33"/>
      <c r="H21" s="33"/>
      <c r="I21" s="33"/>
      <c r="J21" s="33"/>
      <c r="K21" s="85" t="str">
        <f>IFERROR(IF((Table1[[#This Row],[Duration of using the vehicle in the reporting year (weeks)]]*100)/$D$3&lt;&gt;0,(Table1[[#This Row],[Duration of using the vehicle in the reporting year (weeks)]]*100)/$D$3,""),"")</f>
        <v/>
      </c>
      <c r="L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 spans="2:12" x14ac:dyDescent="0.3">
      <c r="B22" s="34"/>
      <c r="C22" s="34"/>
      <c r="D22" s="34"/>
      <c r="E22" s="34"/>
      <c r="F22" s="33"/>
      <c r="G22" s="33"/>
      <c r="H22" s="33"/>
      <c r="I22" s="33"/>
      <c r="J22" s="33"/>
      <c r="K22" s="85" t="str">
        <f>IFERROR(IF((Table1[[#This Row],[Duration of using the vehicle in the reporting year (weeks)]]*100)/$D$3&lt;&gt;0,(Table1[[#This Row],[Duration of using the vehicle in the reporting year (weeks)]]*100)/$D$3,""),"")</f>
        <v/>
      </c>
      <c r="L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 spans="2:12" x14ac:dyDescent="0.3">
      <c r="B23" s="34"/>
      <c r="C23" s="34"/>
      <c r="D23" s="34"/>
      <c r="E23" s="34"/>
      <c r="F23" s="33"/>
      <c r="G23" s="33"/>
      <c r="H23" s="33"/>
      <c r="I23" s="33"/>
      <c r="J23" s="33"/>
      <c r="K23" s="85" t="str">
        <f>IFERROR(IF((Table1[[#This Row],[Duration of using the vehicle in the reporting year (weeks)]]*100)/$D$3&lt;&gt;0,(Table1[[#This Row],[Duration of using the vehicle in the reporting year (weeks)]]*100)/$D$3,""),"")</f>
        <v/>
      </c>
      <c r="L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 spans="2:12" x14ac:dyDescent="0.3">
      <c r="B24" s="34"/>
      <c r="C24" s="34"/>
      <c r="D24" s="34"/>
      <c r="E24" s="34"/>
      <c r="F24" s="33"/>
      <c r="G24" s="33"/>
      <c r="H24" s="33"/>
      <c r="I24" s="33"/>
      <c r="J24" s="33"/>
      <c r="K24" s="85" t="str">
        <f>IFERROR(IF((Table1[[#This Row],[Duration of using the vehicle in the reporting year (weeks)]]*100)/$D$3&lt;&gt;0,(Table1[[#This Row],[Duration of using the vehicle in the reporting year (weeks)]]*100)/$D$3,""),"")</f>
        <v/>
      </c>
      <c r="L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 spans="2:12" x14ac:dyDescent="0.3">
      <c r="B25" s="34"/>
      <c r="C25" s="34"/>
      <c r="D25" s="34"/>
      <c r="E25" s="34"/>
      <c r="F25" s="33"/>
      <c r="G25" s="33"/>
      <c r="H25" s="33"/>
      <c r="I25" s="33"/>
      <c r="J25" s="33"/>
      <c r="K25" s="85" t="str">
        <f>IFERROR(IF((Table1[[#This Row],[Duration of using the vehicle in the reporting year (weeks)]]*100)/$D$3&lt;&gt;0,(Table1[[#This Row],[Duration of using the vehicle in the reporting year (weeks)]]*100)/$D$3,""),"")</f>
        <v/>
      </c>
      <c r="L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 spans="2:12" x14ac:dyDescent="0.3">
      <c r="B26" s="34"/>
      <c r="C26" s="34"/>
      <c r="D26" s="34"/>
      <c r="E26" s="34"/>
      <c r="F26" s="33"/>
      <c r="G26" s="33"/>
      <c r="H26" s="33"/>
      <c r="I26" s="33"/>
      <c r="J26" s="33"/>
      <c r="K26" s="85" t="str">
        <f>IFERROR(IF((Table1[[#This Row],[Duration of using the vehicle in the reporting year (weeks)]]*100)/$D$3&lt;&gt;0,(Table1[[#This Row],[Duration of using the vehicle in the reporting year (weeks)]]*100)/$D$3,""),"")</f>
        <v/>
      </c>
      <c r="L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 spans="2:12" x14ac:dyDescent="0.3">
      <c r="B27" s="34"/>
      <c r="C27" s="34"/>
      <c r="D27" s="34"/>
      <c r="E27" s="34"/>
      <c r="F27" s="33"/>
      <c r="G27" s="33"/>
      <c r="H27" s="33"/>
      <c r="I27" s="33"/>
      <c r="J27" s="33"/>
      <c r="K27" s="85" t="str">
        <f>IFERROR(IF((Table1[[#This Row],[Duration of using the vehicle in the reporting year (weeks)]]*100)/$D$3&lt;&gt;0,(Table1[[#This Row],[Duration of using the vehicle in the reporting year (weeks)]]*100)/$D$3,""),"")</f>
        <v/>
      </c>
      <c r="L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 spans="2:12" x14ac:dyDescent="0.3">
      <c r="B28" s="34"/>
      <c r="C28" s="34"/>
      <c r="D28" s="34"/>
      <c r="E28" s="34"/>
      <c r="F28" s="33"/>
      <c r="G28" s="33"/>
      <c r="H28" s="33"/>
      <c r="I28" s="33"/>
      <c r="J28" s="33"/>
      <c r="K28" s="85" t="str">
        <f>IFERROR(IF((Table1[[#This Row],[Duration of using the vehicle in the reporting year (weeks)]]*100)/$D$3&lt;&gt;0,(Table1[[#This Row],[Duration of using the vehicle in the reporting year (weeks)]]*100)/$D$3,""),"")</f>
        <v/>
      </c>
      <c r="L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 spans="2:12" x14ac:dyDescent="0.3">
      <c r="B29" s="34"/>
      <c r="C29" s="34"/>
      <c r="D29" s="34"/>
      <c r="E29" s="34"/>
      <c r="F29" s="33"/>
      <c r="G29" s="33"/>
      <c r="H29" s="33"/>
      <c r="I29" s="33"/>
      <c r="J29" s="33"/>
      <c r="K29" s="85" t="str">
        <f>IFERROR(IF((Table1[[#This Row],[Duration of using the vehicle in the reporting year (weeks)]]*100)/$D$3&lt;&gt;0,(Table1[[#This Row],[Duration of using the vehicle in the reporting year (weeks)]]*100)/$D$3,""),"")</f>
        <v/>
      </c>
      <c r="L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 spans="2:12" x14ac:dyDescent="0.3">
      <c r="B30" s="34"/>
      <c r="C30" s="34"/>
      <c r="D30" s="34"/>
      <c r="E30" s="34"/>
      <c r="F30" s="33"/>
      <c r="G30" s="33"/>
      <c r="H30" s="33"/>
      <c r="I30" s="33"/>
      <c r="J30" s="33"/>
      <c r="K30" s="85" t="str">
        <f>IFERROR(IF((Table1[[#This Row],[Duration of using the vehicle in the reporting year (weeks)]]*100)/$D$3&lt;&gt;0,(Table1[[#This Row],[Duration of using the vehicle in the reporting year (weeks)]]*100)/$D$3,""),"")</f>
        <v/>
      </c>
      <c r="L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 spans="2:12" x14ac:dyDescent="0.3">
      <c r="B31" s="34"/>
      <c r="C31" s="34"/>
      <c r="D31" s="34"/>
      <c r="E31" s="34"/>
      <c r="F31" s="33"/>
      <c r="G31" s="33"/>
      <c r="H31" s="33"/>
      <c r="I31" s="33"/>
      <c r="J31" s="33"/>
      <c r="K31" s="85" t="str">
        <f>IFERROR(IF((Table1[[#This Row],[Duration of using the vehicle in the reporting year (weeks)]]*100)/$D$3&lt;&gt;0,(Table1[[#This Row],[Duration of using the vehicle in the reporting year (weeks)]]*100)/$D$3,""),"")</f>
        <v/>
      </c>
      <c r="L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 spans="2:12" x14ac:dyDescent="0.3">
      <c r="B32" s="34"/>
      <c r="C32" s="34"/>
      <c r="D32" s="34"/>
      <c r="E32" s="34"/>
      <c r="F32" s="33"/>
      <c r="G32" s="33"/>
      <c r="H32" s="33"/>
      <c r="I32" s="33"/>
      <c r="J32" s="33"/>
      <c r="K32" s="85" t="str">
        <f>IFERROR(IF((Table1[[#This Row],[Duration of using the vehicle in the reporting year (weeks)]]*100)/$D$3&lt;&gt;0,(Table1[[#This Row],[Duration of using the vehicle in the reporting year (weeks)]]*100)/$D$3,""),"")</f>
        <v/>
      </c>
      <c r="L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 spans="2:12" x14ac:dyDescent="0.3">
      <c r="B33" s="34"/>
      <c r="C33" s="34"/>
      <c r="D33" s="34"/>
      <c r="E33" s="34"/>
      <c r="F33" s="33"/>
      <c r="G33" s="33"/>
      <c r="H33" s="33"/>
      <c r="I33" s="33"/>
      <c r="J33" s="33"/>
      <c r="K33" s="85" t="str">
        <f>IFERROR(IF((Table1[[#This Row],[Duration of using the vehicle in the reporting year (weeks)]]*100)/$D$3&lt;&gt;0,(Table1[[#This Row],[Duration of using the vehicle in the reporting year (weeks)]]*100)/$D$3,""),"")</f>
        <v/>
      </c>
      <c r="L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 spans="2:12" x14ac:dyDescent="0.3">
      <c r="B34" s="34"/>
      <c r="C34" s="34"/>
      <c r="D34" s="34"/>
      <c r="E34" s="34"/>
      <c r="F34" s="33"/>
      <c r="G34" s="33"/>
      <c r="H34" s="33"/>
      <c r="I34" s="33"/>
      <c r="J34" s="33"/>
      <c r="K34" s="85" t="str">
        <f>IFERROR(IF((Table1[[#This Row],[Duration of using the vehicle in the reporting year (weeks)]]*100)/$D$3&lt;&gt;0,(Table1[[#This Row],[Duration of using the vehicle in the reporting year (weeks)]]*100)/$D$3,""),"")</f>
        <v/>
      </c>
      <c r="L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 spans="2:12" x14ac:dyDescent="0.3">
      <c r="B35" s="34"/>
      <c r="C35" s="34"/>
      <c r="D35" s="34"/>
      <c r="E35" s="34"/>
      <c r="F35" s="33"/>
      <c r="G35" s="33"/>
      <c r="H35" s="33"/>
      <c r="I35" s="33"/>
      <c r="J35" s="33"/>
      <c r="K35" s="85" t="str">
        <f>IFERROR(IF((Table1[[#This Row],[Duration of using the vehicle in the reporting year (weeks)]]*100)/$D$3&lt;&gt;0,(Table1[[#This Row],[Duration of using the vehicle in the reporting year (weeks)]]*100)/$D$3,""),"")</f>
        <v/>
      </c>
      <c r="L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 spans="2:12" x14ac:dyDescent="0.3">
      <c r="B36" s="34"/>
      <c r="C36" s="34"/>
      <c r="D36" s="34"/>
      <c r="E36" s="34"/>
      <c r="F36" s="33"/>
      <c r="G36" s="33"/>
      <c r="H36" s="33"/>
      <c r="I36" s="33"/>
      <c r="J36" s="33"/>
      <c r="K36" s="85" t="str">
        <f>IFERROR(IF((Table1[[#This Row],[Duration of using the vehicle in the reporting year (weeks)]]*100)/$D$3&lt;&gt;0,(Table1[[#This Row],[Duration of using the vehicle in the reporting year (weeks)]]*100)/$D$3,""),"")</f>
        <v/>
      </c>
      <c r="L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 spans="2:12" x14ac:dyDescent="0.3">
      <c r="B37" s="34"/>
      <c r="C37" s="34"/>
      <c r="D37" s="34"/>
      <c r="E37" s="34"/>
      <c r="F37" s="33"/>
      <c r="G37" s="33"/>
      <c r="H37" s="33" t="str">
        <f>IF(Table1[[#This Row],[Average number of hours worked from home per week (h)]]="","", (Table1[[#This Row],[Average number of hours worked from home per week (h)]]*Table1[[#This Row],[Duration of using the vehicle in the reporting year (weeks)]])/$D$3)</f>
        <v/>
      </c>
      <c r="I37" s="33"/>
      <c r="J37" s="33"/>
      <c r="K37" s="85" t="str">
        <f>IFERROR(IF((Table1[[#This Row],[Duration of using the vehicle in the reporting year (weeks)]]*100)/$D$3&lt;&gt;0,(Table1[[#This Row],[Duration of using the vehicle in the reporting year (weeks)]]*100)/$D$3,""),"")</f>
        <v/>
      </c>
      <c r="L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 spans="2:12" x14ac:dyDescent="0.3">
      <c r="B38" s="34"/>
      <c r="C38" s="34"/>
      <c r="D38" s="34"/>
      <c r="E38" s="34"/>
      <c r="F38" s="33"/>
      <c r="G38" s="33"/>
      <c r="H38" s="33" t="str">
        <f>IF(Table1[[#This Row],[Average number of hours worked from home per week (h)]]="","", (Table1[[#This Row],[Average number of hours worked from home per week (h)]]*Table1[[#This Row],[Duration of using the vehicle in the reporting year (weeks)]])/$D$3)</f>
        <v/>
      </c>
      <c r="I38" s="33"/>
      <c r="J38" s="33"/>
      <c r="K38" s="85" t="str">
        <f>IFERROR(IF((Table1[[#This Row],[Duration of using the vehicle in the reporting year (weeks)]]*100)/$D$3&lt;&gt;0,(Table1[[#This Row],[Duration of using the vehicle in the reporting year (weeks)]]*100)/$D$3,""),"")</f>
        <v/>
      </c>
      <c r="L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 spans="2:12" x14ac:dyDescent="0.3">
      <c r="B39" s="34"/>
      <c r="C39" s="34"/>
      <c r="D39" s="34"/>
      <c r="E39" s="34"/>
      <c r="F39" s="33"/>
      <c r="G39" s="33"/>
      <c r="H39" s="33" t="str">
        <f>IF(Table1[[#This Row],[Average number of hours worked from home per week (h)]]="","", (Table1[[#This Row],[Average number of hours worked from home per week (h)]]*Table1[[#This Row],[Duration of using the vehicle in the reporting year (weeks)]])/$D$3)</f>
        <v/>
      </c>
      <c r="I39" s="33"/>
      <c r="J39" s="33"/>
      <c r="K39" s="85" t="str">
        <f>IFERROR(IF((Table1[[#This Row],[Duration of using the vehicle in the reporting year (weeks)]]*100)/$D$3&lt;&gt;0,(Table1[[#This Row],[Duration of using the vehicle in the reporting year (weeks)]]*100)/$D$3,""),"")</f>
        <v/>
      </c>
      <c r="L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 spans="2:12" x14ac:dyDescent="0.3">
      <c r="B40" s="34"/>
      <c r="C40" s="34"/>
      <c r="D40" s="34"/>
      <c r="E40" s="34"/>
      <c r="F40" s="33"/>
      <c r="G40" s="33"/>
      <c r="H40" s="33" t="str">
        <f>IF(Table1[[#This Row],[Average number of hours worked from home per week (h)]]="","", (Table1[[#This Row],[Average number of hours worked from home per week (h)]]*Table1[[#This Row],[Duration of using the vehicle in the reporting year (weeks)]])/$D$3)</f>
        <v/>
      </c>
      <c r="I40" s="33"/>
      <c r="J40" s="33"/>
      <c r="K40" s="85" t="str">
        <f>IFERROR(IF((Table1[[#This Row],[Duration of using the vehicle in the reporting year (weeks)]]*100)/$D$3&lt;&gt;0,(Table1[[#This Row],[Duration of using the vehicle in the reporting year (weeks)]]*100)/$D$3,""),"")</f>
        <v/>
      </c>
      <c r="L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 spans="2:12" x14ac:dyDescent="0.3">
      <c r="B41" s="34"/>
      <c r="C41" s="34"/>
      <c r="D41" s="34"/>
      <c r="E41" s="34"/>
      <c r="F41" s="33"/>
      <c r="G41" s="33"/>
      <c r="H41" s="33" t="str">
        <f>IF(Table1[[#This Row],[Average number of hours worked from home per week (h)]]="","", (Table1[[#This Row],[Average number of hours worked from home per week (h)]]*Table1[[#This Row],[Duration of using the vehicle in the reporting year (weeks)]])/$D$3)</f>
        <v/>
      </c>
      <c r="I41" s="33"/>
      <c r="J41" s="33"/>
      <c r="K41" s="85" t="str">
        <f>IFERROR(IF((Table1[[#This Row],[Duration of using the vehicle in the reporting year (weeks)]]*100)/$D$3&lt;&gt;0,(Table1[[#This Row],[Duration of using the vehicle in the reporting year (weeks)]]*100)/$D$3,""),"")</f>
        <v/>
      </c>
      <c r="L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 spans="2:12" x14ac:dyDescent="0.3">
      <c r="B42" s="34"/>
      <c r="C42" s="34"/>
      <c r="D42" s="34"/>
      <c r="E42" s="34"/>
      <c r="F42" s="33"/>
      <c r="G42" s="33"/>
      <c r="H42" s="33" t="str">
        <f>IF(Table1[[#This Row],[Average number of hours worked from home per week (h)]]="","", (Table1[[#This Row],[Average number of hours worked from home per week (h)]]*Table1[[#This Row],[Duration of using the vehicle in the reporting year (weeks)]])/$D$3)</f>
        <v/>
      </c>
      <c r="I42" s="33"/>
      <c r="J42" s="33"/>
      <c r="K42" s="85" t="str">
        <f>IFERROR(IF((Table1[[#This Row],[Duration of using the vehicle in the reporting year (weeks)]]*100)/$D$3&lt;&gt;0,(Table1[[#This Row],[Duration of using the vehicle in the reporting year (weeks)]]*100)/$D$3,""),"")</f>
        <v/>
      </c>
      <c r="L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 spans="2:12" x14ac:dyDescent="0.3">
      <c r="B43" s="34"/>
      <c r="C43" s="34"/>
      <c r="D43" s="34"/>
      <c r="E43" s="34"/>
      <c r="F43" s="33"/>
      <c r="G43" s="33"/>
      <c r="H43" s="33" t="str">
        <f>IF(Table1[[#This Row],[Average number of hours worked from home per week (h)]]="","", (Table1[[#This Row],[Average number of hours worked from home per week (h)]]*Table1[[#This Row],[Duration of using the vehicle in the reporting year (weeks)]])/$D$3)</f>
        <v/>
      </c>
      <c r="I43" s="33"/>
      <c r="J43" s="33"/>
      <c r="K43" s="85" t="str">
        <f>IFERROR(IF((Table1[[#This Row],[Duration of using the vehicle in the reporting year (weeks)]]*100)/$D$3&lt;&gt;0,(Table1[[#This Row],[Duration of using the vehicle in the reporting year (weeks)]]*100)/$D$3,""),"")</f>
        <v/>
      </c>
      <c r="L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 spans="2:12" x14ac:dyDescent="0.3">
      <c r="B44" s="34"/>
      <c r="C44" s="34"/>
      <c r="D44" s="34"/>
      <c r="E44" s="34"/>
      <c r="F44" s="33"/>
      <c r="G44" s="33"/>
      <c r="H44" s="33" t="str">
        <f>IF(Table1[[#This Row],[Average number of hours worked from home per week (h)]]="","", (Table1[[#This Row],[Average number of hours worked from home per week (h)]]*Table1[[#This Row],[Duration of using the vehicle in the reporting year (weeks)]])/$D$3)</f>
        <v/>
      </c>
      <c r="I44" s="33"/>
      <c r="J44" s="33"/>
      <c r="K44" s="85" t="str">
        <f>IFERROR(IF((Table1[[#This Row],[Duration of using the vehicle in the reporting year (weeks)]]*100)/$D$3&lt;&gt;0,(Table1[[#This Row],[Duration of using the vehicle in the reporting year (weeks)]]*100)/$D$3,""),"")</f>
        <v/>
      </c>
      <c r="L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 spans="2:12" x14ac:dyDescent="0.3">
      <c r="B45" s="34"/>
      <c r="C45" s="34"/>
      <c r="D45" s="34"/>
      <c r="E45" s="34"/>
      <c r="F45" s="33"/>
      <c r="G45" s="33"/>
      <c r="H45" s="33" t="str">
        <f>IF(Table1[[#This Row],[Average number of hours worked from home per week (h)]]="","", (Table1[[#This Row],[Average number of hours worked from home per week (h)]]*Table1[[#This Row],[Duration of using the vehicle in the reporting year (weeks)]])/$D$3)</f>
        <v/>
      </c>
      <c r="I45" s="33"/>
      <c r="J45" s="33"/>
      <c r="K45" s="85" t="str">
        <f>IFERROR(IF((Table1[[#This Row],[Duration of using the vehicle in the reporting year (weeks)]]*100)/$D$3&lt;&gt;0,(Table1[[#This Row],[Duration of using the vehicle in the reporting year (weeks)]]*100)/$D$3,""),"")</f>
        <v/>
      </c>
      <c r="L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 spans="2:12" x14ac:dyDescent="0.3">
      <c r="B46" s="34"/>
      <c r="C46" s="34"/>
      <c r="D46" s="34"/>
      <c r="E46" s="34"/>
      <c r="F46" s="33"/>
      <c r="G46" s="33"/>
      <c r="H46" s="33" t="str">
        <f>IF(Table1[[#This Row],[Average number of hours worked from home per week (h)]]="","", (Table1[[#This Row],[Average number of hours worked from home per week (h)]]*Table1[[#This Row],[Duration of using the vehicle in the reporting year (weeks)]])/$D$3)</f>
        <v/>
      </c>
      <c r="I46" s="33"/>
      <c r="J46" s="33"/>
      <c r="K46" s="85" t="str">
        <f>IFERROR(IF((Table1[[#This Row],[Duration of using the vehicle in the reporting year (weeks)]]*100)/$D$3&lt;&gt;0,(Table1[[#This Row],[Duration of using the vehicle in the reporting year (weeks)]]*100)/$D$3,""),"")</f>
        <v/>
      </c>
      <c r="L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 spans="2:12" x14ac:dyDescent="0.3">
      <c r="B47" s="34"/>
      <c r="C47" s="34"/>
      <c r="D47" s="34"/>
      <c r="E47" s="34"/>
      <c r="F47" s="33"/>
      <c r="G47" s="33"/>
      <c r="H47" s="33" t="str">
        <f>IF(Table1[[#This Row],[Average number of hours worked from home per week (h)]]="","", (Table1[[#This Row],[Average number of hours worked from home per week (h)]]*Table1[[#This Row],[Duration of using the vehicle in the reporting year (weeks)]])/$D$3)</f>
        <v/>
      </c>
      <c r="I47" s="33"/>
      <c r="J47" s="33"/>
      <c r="K47" s="85" t="str">
        <f>IFERROR(IF((Table1[[#This Row],[Duration of using the vehicle in the reporting year (weeks)]]*100)/$D$3&lt;&gt;0,(Table1[[#This Row],[Duration of using the vehicle in the reporting year (weeks)]]*100)/$D$3,""),"")</f>
        <v/>
      </c>
      <c r="L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 spans="2:12" x14ac:dyDescent="0.3">
      <c r="B48" s="34"/>
      <c r="C48" s="34"/>
      <c r="D48" s="34"/>
      <c r="E48" s="34"/>
      <c r="F48" s="33"/>
      <c r="G48" s="33"/>
      <c r="H48" s="33" t="str">
        <f>IF(Table1[[#This Row],[Average number of hours worked from home per week (h)]]="","", (Table1[[#This Row],[Average number of hours worked from home per week (h)]]*Table1[[#This Row],[Duration of using the vehicle in the reporting year (weeks)]])/$D$3)</f>
        <v/>
      </c>
      <c r="I48" s="33"/>
      <c r="J48" s="33"/>
      <c r="K48" s="85" t="str">
        <f>IFERROR(IF((Table1[[#This Row],[Duration of using the vehicle in the reporting year (weeks)]]*100)/$D$3&lt;&gt;0,(Table1[[#This Row],[Duration of using the vehicle in the reporting year (weeks)]]*100)/$D$3,""),"")</f>
        <v/>
      </c>
      <c r="L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 spans="2:12" x14ac:dyDescent="0.3">
      <c r="B49" s="34"/>
      <c r="C49" s="34"/>
      <c r="D49" s="34"/>
      <c r="E49" s="34"/>
      <c r="F49" s="33"/>
      <c r="G49" s="33"/>
      <c r="H49" s="33" t="str">
        <f>IF(Table1[[#This Row],[Average number of hours worked from home per week (h)]]="","", (Table1[[#This Row],[Average number of hours worked from home per week (h)]]*Table1[[#This Row],[Duration of using the vehicle in the reporting year (weeks)]])/$D$3)</f>
        <v/>
      </c>
      <c r="I49" s="33"/>
      <c r="J49" s="33"/>
      <c r="K49" s="85" t="str">
        <f>IFERROR(IF((Table1[[#This Row],[Duration of using the vehicle in the reporting year (weeks)]]*100)/$D$3&lt;&gt;0,(Table1[[#This Row],[Duration of using the vehicle in the reporting year (weeks)]]*100)/$D$3,""),"")</f>
        <v/>
      </c>
      <c r="L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 spans="2:12" x14ac:dyDescent="0.3">
      <c r="B50" s="34"/>
      <c r="C50" s="34"/>
      <c r="D50" s="34"/>
      <c r="E50" s="34"/>
      <c r="F50" s="33"/>
      <c r="G50" s="33"/>
      <c r="H50" s="33" t="str">
        <f>IF(Table1[[#This Row],[Average number of hours worked from home per week (h)]]="","", (Table1[[#This Row],[Average number of hours worked from home per week (h)]]*Table1[[#This Row],[Duration of using the vehicle in the reporting year (weeks)]])/$D$3)</f>
        <v/>
      </c>
      <c r="I50" s="33"/>
      <c r="J50" s="33"/>
      <c r="K50" s="85" t="str">
        <f>IFERROR(IF((Table1[[#This Row],[Duration of using the vehicle in the reporting year (weeks)]]*100)/$D$3&lt;&gt;0,(Table1[[#This Row],[Duration of using the vehicle in the reporting year (weeks)]]*100)/$D$3,""),"")</f>
        <v/>
      </c>
      <c r="L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 spans="2:12" x14ac:dyDescent="0.3">
      <c r="B51" s="34"/>
      <c r="C51" s="34"/>
      <c r="D51" s="34"/>
      <c r="E51" s="34"/>
      <c r="F51" s="33"/>
      <c r="G51" s="33"/>
      <c r="H51" s="33" t="str">
        <f>IF(Table1[[#This Row],[Average number of hours worked from home per week (h)]]="","", (Table1[[#This Row],[Average number of hours worked from home per week (h)]]*Table1[[#This Row],[Duration of using the vehicle in the reporting year (weeks)]])/$D$3)</f>
        <v/>
      </c>
      <c r="I51" s="33"/>
      <c r="J51" s="33"/>
      <c r="K51" s="85" t="str">
        <f>IFERROR(IF((Table1[[#This Row],[Duration of using the vehicle in the reporting year (weeks)]]*100)/$D$3&lt;&gt;0,(Table1[[#This Row],[Duration of using the vehicle in the reporting year (weeks)]]*100)/$D$3,""),"")</f>
        <v/>
      </c>
      <c r="L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 spans="2:12" x14ac:dyDescent="0.3">
      <c r="B52" s="34"/>
      <c r="C52" s="34"/>
      <c r="D52" s="34"/>
      <c r="E52" s="34"/>
      <c r="F52" s="33"/>
      <c r="G52" s="33"/>
      <c r="H52" s="33" t="str">
        <f>IF(Table1[[#This Row],[Average number of hours worked from home per week (h)]]="","", (Table1[[#This Row],[Average number of hours worked from home per week (h)]]*Table1[[#This Row],[Duration of using the vehicle in the reporting year (weeks)]])/$D$3)</f>
        <v/>
      </c>
      <c r="I52" s="33"/>
      <c r="J52" s="33"/>
      <c r="K52" s="85" t="str">
        <f>IFERROR(IF((Table1[[#This Row],[Duration of using the vehicle in the reporting year (weeks)]]*100)/$D$3&lt;&gt;0,(Table1[[#This Row],[Duration of using the vehicle in the reporting year (weeks)]]*100)/$D$3,""),"")</f>
        <v/>
      </c>
      <c r="L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 spans="2:12" x14ac:dyDescent="0.3">
      <c r="B53" s="34"/>
      <c r="C53" s="34"/>
      <c r="D53" s="34"/>
      <c r="E53" s="34"/>
      <c r="F53" s="33"/>
      <c r="G53" s="33"/>
      <c r="H53" s="33" t="str">
        <f>IF(Table1[[#This Row],[Average number of hours worked from home per week (h)]]="","", (Table1[[#This Row],[Average number of hours worked from home per week (h)]]*Table1[[#This Row],[Duration of using the vehicle in the reporting year (weeks)]])/$D$3)</f>
        <v/>
      </c>
      <c r="I53" s="33"/>
      <c r="J53" s="33"/>
      <c r="K53" s="85" t="str">
        <f>IFERROR(IF((Table1[[#This Row],[Duration of using the vehicle in the reporting year (weeks)]]*100)/$D$3&lt;&gt;0,(Table1[[#This Row],[Duration of using the vehicle in the reporting year (weeks)]]*100)/$D$3,""),"")</f>
        <v/>
      </c>
      <c r="L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 spans="2:12" x14ac:dyDescent="0.3">
      <c r="B54" s="34"/>
      <c r="C54" s="34"/>
      <c r="D54" s="34"/>
      <c r="E54" s="34"/>
      <c r="F54" s="33"/>
      <c r="G54" s="33"/>
      <c r="H54" s="33" t="str">
        <f>IF(Table1[[#This Row],[Average number of hours worked from home per week (h)]]="","", (Table1[[#This Row],[Average number of hours worked from home per week (h)]]*Table1[[#This Row],[Duration of using the vehicle in the reporting year (weeks)]])/$D$3)</f>
        <v/>
      </c>
      <c r="I54" s="33"/>
      <c r="J54" s="33"/>
      <c r="K54" s="85" t="str">
        <f>IFERROR(IF((Table1[[#This Row],[Duration of using the vehicle in the reporting year (weeks)]]*100)/$D$3&lt;&gt;0,(Table1[[#This Row],[Duration of using the vehicle in the reporting year (weeks)]]*100)/$D$3,""),"")</f>
        <v/>
      </c>
      <c r="L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 spans="2:12" x14ac:dyDescent="0.3">
      <c r="B55" s="34"/>
      <c r="C55" s="34"/>
      <c r="D55" s="34"/>
      <c r="E55" s="34"/>
      <c r="F55" s="33"/>
      <c r="G55" s="33"/>
      <c r="H55" s="33" t="str">
        <f>IF(Table1[[#This Row],[Average number of hours worked from home per week (h)]]="","", (Table1[[#This Row],[Average number of hours worked from home per week (h)]]*Table1[[#This Row],[Duration of using the vehicle in the reporting year (weeks)]])/$D$3)</f>
        <v/>
      </c>
      <c r="I55" s="33"/>
      <c r="J55" s="33"/>
      <c r="K55" s="85" t="str">
        <f>IFERROR(IF((Table1[[#This Row],[Duration of using the vehicle in the reporting year (weeks)]]*100)/$D$3&lt;&gt;0,(Table1[[#This Row],[Duration of using the vehicle in the reporting year (weeks)]]*100)/$D$3,""),"")</f>
        <v/>
      </c>
      <c r="L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 spans="2:12" x14ac:dyDescent="0.3">
      <c r="B56" s="34"/>
      <c r="C56" s="34"/>
      <c r="D56" s="34"/>
      <c r="E56" s="34"/>
      <c r="F56" s="33"/>
      <c r="G56" s="33"/>
      <c r="H56" s="33" t="str">
        <f>IF(Table1[[#This Row],[Average number of hours worked from home per week (h)]]="","", (Table1[[#This Row],[Average number of hours worked from home per week (h)]]*Table1[[#This Row],[Duration of using the vehicle in the reporting year (weeks)]])/$D$3)</f>
        <v/>
      </c>
      <c r="I56" s="33"/>
      <c r="J56" s="33"/>
      <c r="K56" s="85" t="str">
        <f>IFERROR(IF((Table1[[#This Row],[Duration of using the vehicle in the reporting year (weeks)]]*100)/$D$3&lt;&gt;0,(Table1[[#This Row],[Duration of using the vehicle in the reporting year (weeks)]]*100)/$D$3,""),"")</f>
        <v/>
      </c>
      <c r="L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 spans="2:12" x14ac:dyDescent="0.3">
      <c r="B57" s="34"/>
      <c r="C57" s="34"/>
      <c r="D57" s="34"/>
      <c r="E57" s="34"/>
      <c r="F57" s="33"/>
      <c r="G57" s="33"/>
      <c r="H57" s="33" t="str">
        <f>IF(Table1[[#This Row],[Average number of hours worked from home per week (h)]]="","", (Table1[[#This Row],[Average number of hours worked from home per week (h)]]*Table1[[#This Row],[Duration of using the vehicle in the reporting year (weeks)]])/$D$3)</f>
        <v/>
      </c>
      <c r="I57" s="33"/>
      <c r="J57" s="33"/>
      <c r="K57" s="85" t="str">
        <f>IFERROR(IF((Table1[[#This Row],[Duration of using the vehicle in the reporting year (weeks)]]*100)/$D$3&lt;&gt;0,(Table1[[#This Row],[Duration of using the vehicle in the reporting year (weeks)]]*100)/$D$3,""),"")</f>
        <v/>
      </c>
      <c r="L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 spans="2:12" x14ac:dyDescent="0.3">
      <c r="B58" s="34"/>
      <c r="C58" s="34"/>
      <c r="D58" s="34"/>
      <c r="E58" s="34"/>
      <c r="F58" s="33"/>
      <c r="G58" s="33"/>
      <c r="H58" s="33" t="str">
        <f>IF(Table1[[#This Row],[Average number of hours worked from home per week (h)]]="","", (Table1[[#This Row],[Average number of hours worked from home per week (h)]]*Table1[[#This Row],[Duration of using the vehicle in the reporting year (weeks)]])/$D$3)</f>
        <v/>
      </c>
      <c r="I58" s="33"/>
      <c r="J58" s="33"/>
      <c r="K58" s="85" t="str">
        <f>IFERROR(IF((Table1[[#This Row],[Duration of using the vehicle in the reporting year (weeks)]]*100)/$D$3&lt;&gt;0,(Table1[[#This Row],[Duration of using the vehicle in the reporting year (weeks)]]*100)/$D$3,""),"")</f>
        <v/>
      </c>
      <c r="L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 spans="2:12" x14ac:dyDescent="0.3">
      <c r="B59" s="34"/>
      <c r="C59" s="34"/>
      <c r="D59" s="34"/>
      <c r="E59" s="34"/>
      <c r="F59" s="33"/>
      <c r="G59" s="33"/>
      <c r="H59" s="33" t="str">
        <f>IF(Table1[[#This Row],[Average number of hours worked from home per week (h)]]="","", (Table1[[#This Row],[Average number of hours worked from home per week (h)]]*Table1[[#This Row],[Duration of using the vehicle in the reporting year (weeks)]])/$D$3)</f>
        <v/>
      </c>
      <c r="I59" s="33"/>
      <c r="J59" s="33"/>
      <c r="K59" s="85" t="str">
        <f>IFERROR(IF((Table1[[#This Row],[Duration of using the vehicle in the reporting year (weeks)]]*100)/$D$3&lt;&gt;0,(Table1[[#This Row],[Duration of using the vehicle in the reporting year (weeks)]]*100)/$D$3,""),"")</f>
        <v/>
      </c>
      <c r="L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 spans="2:12" x14ac:dyDescent="0.3">
      <c r="B60" s="34"/>
      <c r="C60" s="34"/>
      <c r="D60" s="34"/>
      <c r="E60" s="34"/>
      <c r="F60" s="33"/>
      <c r="G60" s="33"/>
      <c r="H60" s="33" t="str">
        <f>IF(Table1[[#This Row],[Average number of hours worked from home per week (h)]]="","", (Table1[[#This Row],[Average number of hours worked from home per week (h)]]*Table1[[#This Row],[Duration of using the vehicle in the reporting year (weeks)]])/$D$3)</f>
        <v/>
      </c>
      <c r="I60" s="33"/>
      <c r="J60" s="33"/>
      <c r="K60" s="85" t="str">
        <f>IFERROR(IF((Table1[[#This Row],[Duration of using the vehicle in the reporting year (weeks)]]*100)/$D$3&lt;&gt;0,(Table1[[#This Row],[Duration of using the vehicle in the reporting year (weeks)]]*100)/$D$3,""),"")</f>
        <v/>
      </c>
      <c r="L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 spans="2:12" x14ac:dyDescent="0.3">
      <c r="B61" s="34"/>
      <c r="C61" s="34"/>
      <c r="D61" s="34"/>
      <c r="E61" s="34"/>
      <c r="F61" s="33"/>
      <c r="G61" s="33"/>
      <c r="H61" s="33" t="str">
        <f>IF(Table1[[#This Row],[Average number of hours worked from home per week (h)]]="","", (Table1[[#This Row],[Average number of hours worked from home per week (h)]]*Table1[[#This Row],[Duration of using the vehicle in the reporting year (weeks)]])/$D$3)</f>
        <v/>
      </c>
      <c r="I61" s="33"/>
      <c r="J61" s="33"/>
      <c r="K61" s="85" t="str">
        <f>IFERROR(IF((Table1[[#This Row],[Duration of using the vehicle in the reporting year (weeks)]]*100)/$D$3&lt;&gt;0,(Table1[[#This Row],[Duration of using the vehicle in the reporting year (weeks)]]*100)/$D$3,""),"")</f>
        <v/>
      </c>
      <c r="L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 spans="2:12" x14ac:dyDescent="0.3">
      <c r="B62" s="34"/>
      <c r="C62" s="34"/>
      <c r="D62" s="34"/>
      <c r="E62" s="34"/>
      <c r="F62" s="33"/>
      <c r="G62" s="33"/>
      <c r="H62" s="33" t="str">
        <f>IF(Table1[[#This Row],[Average number of hours worked from home per week (h)]]="","", (Table1[[#This Row],[Average number of hours worked from home per week (h)]]*Table1[[#This Row],[Duration of using the vehicle in the reporting year (weeks)]])/$D$3)</f>
        <v/>
      </c>
      <c r="I62" s="33"/>
      <c r="J62" s="33"/>
      <c r="K62" s="85" t="str">
        <f>IFERROR(IF((Table1[[#This Row],[Duration of using the vehicle in the reporting year (weeks)]]*100)/$D$3&lt;&gt;0,(Table1[[#This Row],[Duration of using the vehicle in the reporting year (weeks)]]*100)/$D$3,""),"")</f>
        <v/>
      </c>
      <c r="L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 spans="2:12" x14ac:dyDescent="0.3">
      <c r="B63" s="34"/>
      <c r="C63" s="34"/>
      <c r="D63" s="34"/>
      <c r="E63" s="34"/>
      <c r="F63" s="33"/>
      <c r="G63" s="33"/>
      <c r="H63" s="33" t="str">
        <f>IF(Table1[[#This Row],[Average number of hours worked from home per week (h)]]="","", (Table1[[#This Row],[Average number of hours worked from home per week (h)]]*Table1[[#This Row],[Duration of using the vehicle in the reporting year (weeks)]])/$D$3)</f>
        <v/>
      </c>
      <c r="I63" s="33"/>
      <c r="J63" s="33"/>
      <c r="K63" s="85" t="str">
        <f>IFERROR(IF((Table1[[#This Row],[Duration of using the vehicle in the reporting year (weeks)]]*100)/$D$3&lt;&gt;0,(Table1[[#This Row],[Duration of using the vehicle in the reporting year (weeks)]]*100)/$D$3,""),"")</f>
        <v/>
      </c>
      <c r="L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 spans="2:12" x14ac:dyDescent="0.3">
      <c r="B64" s="34"/>
      <c r="C64" s="34"/>
      <c r="D64" s="34"/>
      <c r="E64" s="34"/>
      <c r="F64" s="33"/>
      <c r="G64" s="33"/>
      <c r="H64" s="33" t="str">
        <f>IF(Table1[[#This Row],[Average number of hours worked from home per week (h)]]="","", (Table1[[#This Row],[Average number of hours worked from home per week (h)]]*Table1[[#This Row],[Duration of using the vehicle in the reporting year (weeks)]])/$D$3)</f>
        <v/>
      </c>
      <c r="I64" s="33"/>
      <c r="J64" s="33"/>
      <c r="K64" s="85" t="str">
        <f>IFERROR(IF((Table1[[#This Row],[Duration of using the vehicle in the reporting year (weeks)]]*100)/$D$3&lt;&gt;0,(Table1[[#This Row],[Duration of using the vehicle in the reporting year (weeks)]]*100)/$D$3,""),"")</f>
        <v/>
      </c>
      <c r="L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 spans="2:12" x14ac:dyDescent="0.3">
      <c r="B65" s="34"/>
      <c r="C65" s="34"/>
      <c r="D65" s="34"/>
      <c r="E65" s="34"/>
      <c r="F65" s="33"/>
      <c r="G65" s="33"/>
      <c r="H65" s="33" t="str">
        <f>IF(Table1[[#This Row],[Average number of hours worked from home per week (h)]]="","", (Table1[[#This Row],[Average number of hours worked from home per week (h)]]*Table1[[#This Row],[Duration of using the vehicle in the reporting year (weeks)]])/$D$3)</f>
        <v/>
      </c>
      <c r="I65" s="33"/>
      <c r="J65" s="33"/>
      <c r="K65" s="85" t="str">
        <f>IFERROR(IF((Table1[[#This Row],[Duration of using the vehicle in the reporting year (weeks)]]*100)/$D$3&lt;&gt;0,(Table1[[#This Row],[Duration of using the vehicle in the reporting year (weeks)]]*100)/$D$3,""),"")</f>
        <v/>
      </c>
      <c r="L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 spans="2:12" x14ac:dyDescent="0.3">
      <c r="B66" s="34"/>
      <c r="C66" s="34"/>
      <c r="D66" s="34"/>
      <c r="E66" s="34"/>
      <c r="F66" s="33"/>
      <c r="G66" s="33"/>
      <c r="H66" s="33" t="str">
        <f>IF(Table1[[#This Row],[Average number of hours worked from home per week (h)]]="","", (Table1[[#This Row],[Average number of hours worked from home per week (h)]]*Table1[[#This Row],[Duration of using the vehicle in the reporting year (weeks)]])/$D$3)</f>
        <v/>
      </c>
      <c r="I66" s="33"/>
      <c r="J66" s="33"/>
      <c r="K66" s="85" t="str">
        <f>IFERROR(IF((Table1[[#This Row],[Duration of using the vehicle in the reporting year (weeks)]]*100)/$D$3&lt;&gt;0,(Table1[[#This Row],[Duration of using the vehicle in the reporting year (weeks)]]*100)/$D$3,""),"")</f>
        <v/>
      </c>
      <c r="L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 spans="2:12" x14ac:dyDescent="0.3">
      <c r="B67" s="34"/>
      <c r="C67" s="34"/>
      <c r="D67" s="34"/>
      <c r="E67" s="34"/>
      <c r="F67" s="33"/>
      <c r="G67" s="33"/>
      <c r="H67" s="33" t="str">
        <f>IF(Table1[[#This Row],[Average number of hours worked from home per week (h)]]="","", (Table1[[#This Row],[Average number of hours worked from home per week (h)]]*Table1[[#This Row],[Duration of using the vehicle in the reporting year (weeks)]])/$D$3)</f>
        <v/>
      </c>
      <c r="I67" s="33"/>
      <c r="J67" s="33"/>
      <c r="K67" s="85" t="str">
        <f>IFERROR(IF((Table1[[#This Row],[Duration of using the vehicle in the reporting year (weeks)]]*100)/$D$3&lt;&gt;0,(Table1[[#This Row],[Duration of using the vehicle in the reporting year (weeks)]]*100)/$D$3,""),"")</f>
        <v/>
      </c>
      <c r="L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 spans="2:12" x14ac:dyDescent="0.3">
      <c r="B68" s="34"/>
      <c r="C68" s="34"/>
      <c r="D68" s="34"/>
      <c r="E68" s="34"/>
      <c r="F68" s="33"/>
      <c r="G68" s="33"/>
      <c r="H68" s="33" t="str">
        <f>IF(Table1[[#This Row],[Average number of hours worked from home per week (h)]]="","", (Table1[[#This Row],[Average number of hours worked from home per week (h)]]*Table1[[#This Row],[Duration of using the vehicle in the reporting year (weeks)]])/$D$3)</f>
        <v/>
      </c>
      <c r="I68" s="33"/>
      <c r="J68" s="33"/>
      <c r="K68" s="85" t="str">
        <f>IFERROR(IF((Table1[[#This Row],[Duration of using the vehicle in the reporting year (weeks)]]*100)/$D$3&lt;&gt;0,(Table1[[#This Row],[Duration of using the vehicle in the reporting year (weeks)]]*100)/$D$3,""),"")</f>
        <v/>
      </c>
      <c r="L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 spans="2:12" x14ac:dyDescent="0.3">
      <c r="B69" s="34"/>
      <c r="C69" s="34"/>
      <c r="D69" s="34"/>
      <c r="E69" s="34"/>
      <c r="F69" s="33"/>
      <c r="G69" s="33"/>
      <c r="H69" s="33" t="str">
        <f>IF(Table1[[#This Row],[Average number of hours worked from home per week (h)]]="","", (Table1[[#This Row],[Average number of hours worked from home per week (h)]]*Table1[[#This Row],[Duration of using the vehicle in the reporting year (weeks)]])/$D$3)</f>
        <v/>
      </c>
      <c r="I69" s="33"/>
      <c r="J69" s="33"/>
      <c r="K69" s="85" t="str">
        <f>IFERROR(IF((Table1[[#This Row],[Duration of using the vehicle in the reporting year (weeks)]]*100)/$D$3&lt;&gt;0,(Table1[[#This Row],[Duration of using the vehicle in the reporting year (weeks)]]*100)/$D$3,""),"")</f>
        <v/>
      </c>
      <c r="L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 spans="2:12" x14ac:dyDescent="0.3">
      <c r="B70" s="34"/>
      <c r="C70" s="34"/>
      <c r="D70" s="34"/>
      <c r="E70" s="34"/>
      <c r="F70" s="33"/>
      <c r="G70" s="33"/>
      <c r="H70" s="33" t="str">
        <f>IF(Table1[[#This Row],[Average number of hours worked from home per week (h)]]="","", (Table1[[#This Row],[Average number of hours worked from home per week (h)]]*Table1[[#This Row],[Duration of using the vehicle in the reporting year (weeks)]])/$D$3)</f>
        <v/>
      </c>
      <c r="I70" s="33"/>
      <c r="J70" s="33"/>
      <c r="K70" s="85" t="str">
        <f>IFERROR(IF((Table1[[#This Row],[Duration of using the vehicle in the reporting year (weeks)]]*100)/$D$3&lt;&gt;0,(Table1[[#This Row],[Duration of using the vehicle in the reporting year (weeks)]]*100)/$D$3,""),"")</f>
        <v/>
      </c>
      <c r="L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 spans="2:12" x14ac:dyDescent="0.3">
      <c r="B71" s="34"/>
      <c r="C71" s="34"/>
      <c r="D71" s="34"/>
      <c r="E71" s="34"/>
      <c r="F71" s="33"/>
      <c r="G71" s="33"/>
      <c r="H71" s="33" t="str">
        <f>IF(Table1[[#This Row],[Average number of hours worked from home per week (h)]]="","", (Table1[[#This Row],[Average number of hours worked from home per week (h)]]*Table1[[#This Row],[Duration of using the vehicle in the reporting year (weeks)]])/$D$3)</f>
        <v/>
      </c>
      <c r="I71" s="33"/>
      <c r="J71" s="33"/>
      <c r="K71" s="85" t="str">
        <f>IFERROR(IF((Table1[[#This Row],[Duration of using the vehicle in the reporting year (weeks)]]*100)/$D$3&lt;&gt;0,(Table1[[#This Row],[Duration of using the vehicle in the reporting year (weeks)]]*100)/$D$3,""),"")</f>
        <v/>
      </c>
      <c r="L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 spans="2:12" x14ac:dyDescent="0.3">
      <c r="B72" s="34"/>
      <c r="C72" s="34"/>
      <c r="D72" s="34"/>
      <c r="E72" s="34"/>
      <c r="F72" s="33"/>
      <c r="G72" s="33"/>
      <c r="H72" s="33" t="str">
        <f>IF(Table1[[#This Row],[Average number of hours worked from home per week (h)]]="","", (Table1[[#This Row],[Average number of hours worked from home per week (h)]]*Table1[[#This Row],[Duration of using the vehicle in the reporting year (weeks)]])/$D$3)</f>
        <v/>
      </c>
      <c r="I72" s="33"/>
      <c r="J72" s="33"/>
      <c r="K72" s="85" t="str">
        <f>IFERROR(IF((Table1[[#This Row],[Duration of using the vehicle in the reporting year (weeks)]]*100)/$D$3&lt;&gt;0,(Table1[[#This Row],[Duration of using the vehicle in the reporting year (weeks)]]*100)/$D$3,""),"")</f>
        <v/>
      </c>
      <c r="L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 spans="2:12" x14ac:dyDescent="0.3">
      <c r="B73" s="34"/>
      <c r="C73" s="34"/>
      <c r="D73" s="34"/>
      <c r="E73" s="34"/>
      <c r="F73" s="33"/>
      <c r="G73" s="33"/>
      <c r="H73" s="33" t="str">
        <f>IF(Table1[[#This Row],[Average number of hours worked from home per week (h)]]="","", (Table1[[#This Row],[Average number of hours worked from home per week (h)]]*Table1[[#This Row],[Duration of using the vehicle in the reporting year (weeks)]])/$D$3)</f>
        <v/>
      </c>
      <c r="I73" s="33"/>
      <c r="J73" s="33"/>
      <c r="K73" s="85" t="str">
        <f>IFERROR(IF((Table1[[#This Row],[Duration of using the vehicle in the reporting year (weeks)]]*100)/$D$3&lt;&gt;0,(Table1[[#This Row],[Duration of using the vehicle in the reporting year (weeks)]]*100)/$D$3,""),"")</f>
        <v/>
      </c>
      <c r="L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 spans="2:12" x14ac:dyDescent="0.3">
      <c r="B74" s="34"/>
      <c r="C74" s="34"/>
      <c r="D74" s="34"/>
      <c r="E74" s="34"/>
      <c r="F74" s="33"/>
      <c r="G74" s="33"/>
      <c r="H74" s="33" t="str">
        <f>IF(Table1[[#This Row],[Average number of hours worked from home per week (h)]]="","", (Table1[[#This Row],[Average number of hours worked from home per week (h)]]*Table1[[#This Row],[Duration of using the vehicle in the reporting year (weeks)]])/$D$3)</f>
        <v/>
      </c>
      <c r="I74" s="33"/>
      <c r="J74" s="33"/>
      <c r="K74" s="85" t="str">
        <f>IFERROR(IF((Table1[[#This Row],[Duration of using the vehicle in the reporting year (weeks)]]*100)/$D$3&lt;&gt;0,(Table1[[#This Row],[Duration of using the vehicle in the reporting year (weeks)]]*100)/$D$3,""),"")</f>
        <v/>
      </c>
      <c r="L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 spans="2:12" x14ac:dyDescent="0.3">
      <c r="B75" s="34"/>
      <c r="C75" s="34"/>
      <c r="D75" s="34"/>
      <c r="E75" s="34"/>
      <c r="F75" s="33"/>
      <c r="G75" s="33"/>
      <c r="H75" s="33" t="str">
        <f>IF(Table1[[#This Row],[Average number of hours worked from home per week (h)]]="","", (Table1[[#This Row],[Average number of hours worked from home per week (h)]]*Table1[[#This Row],[Duration of using the vehicle in the reporting year (weeks)]])/$D$3)</f>
        <v/>
      </c>
      <c r="I75" s="33"/>
      <c r="J75" s="33"/>
      <c r="K75" s="85" t="str">
        <f>IFERROR(IF((Table1[[#This Row],[Duration of using the vehicle in the reporting year (weeks)]]*100)/$D$3&lt;&gt;0,(Table1[[#This Row],[Duration of using the vehicle in the reporting year (weeks)]]*100)/$D$3,""),"")</f>
        <v/>
      </c>
      <c r="L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 spans="2:12" x14ac:dyDescent="0.3">
      <c r="B76" s="34"/>
      <c r="C76" s="34"/>
      <c r="D76" s="34"/>
      <c r="E76" s="34"/>
      <c r="F76" s="33"/>
      <c r="G76" s="33"/>
      <c r="H76" s="33" t="str">
        <f>IF(Table1[[#This Row],[Average number of hours worked from home per week (h)]]="","", (Table1[[#This Row],[Average number of hours worked from home per week (h)]]*Table1[[#This Row],[Duration of using the vehicle in the reporting year (weeks)]])/$D$3)</f>
        <v/>
      </c>
      <c r="I76" s="33"/>
      <c r="J76" s="33"/>
      <c r="K76" s="85" t="str">
        <f>IFERROR(IF((Table1[[#This Row],[Duration of using the vehicle in the reporting year (weeks)]]*100)/$D$3&lt;&gt;0,(Table1[[#This Row],[Duration of using the vehicle in the reporting year (weeks)]]*100)/$D$3,""),"")</f>
        <v/>
      </c>
      <c r="L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 spans="2:12" x14ac:dyDescent="0.3">
      <c r="B77" s="34"/>
      <c r="C77" s="34"/>
      <c r="D77" s="34"/>
      <c r="E77" s="34"/>
      <c r="F77" s="33"/>
      <c r="G77" s="33"/>
      <c r="H77" s="33" t="str">
        <f>IF(Table1[[#This Row],[Average number of hours worked from home per week (h)]]="","", (Table1[[#This Row],[Average number of hours worked from home per week (h)]]*Table1[[#This Row],[Duration of using the vehicle in the reporting year (weeks)]])/$D$3)</f>
        <v/>
      </c>
      <c r="I77" s="33"/>
      <c r="J77" s="33"/>
      <c r="K77" s="85" t="str">
        <f>IFERROR(IF((Table1[[#This Row],[Duration of using the vehicle in the reporting year (weeks)]]*100)/$D$3&lt;&gt;0,(Table1[[#This Row],[Duration of using the vehicle in the reporting year (weeks)]]*100)/$D$3,""),"")</f>
        <v/>
      </c>
      <c r="L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 spans="2:12" x14ac:dyDescent="0.3">
      <c r="B78" s="34"/>
      <c r="C78" s="34"/>
      <c r="D78" s="34"/>
      <c r="E78" s="34"/>
      <c r="F78" s="33"/>
      <c r="G78" s="33"/>
      <c r="H78" s="33" t="str">
        <f>IF(Table1[[#This Row],[Average number of hours worked from home per week (h)]]="","", (Table1[[#This Row],[Average number of hours worked from home per week (h)]]*Table1[[#This Row],[Duration of using the vehicle in the reporting year (weeks)]])/$D$3)</f>
        <v/>
      </c>
      <c r="I78" s="33"/>
      <c r="J78" s="33"/>
      <c r="K78" s="85" t="str">
        <f>IFERROR(IF((Table1[[#This Row],[Duration of using the vehicle in the reporting year (weeks)]]*100)/$D$3&lt;&gt;0,(Table1[[#This Row],[Duration of using the vehicle in the reporting year (weeks)]]*100)/$D$3,""),"")</f>
        <v/>
      </c>
      <c r="L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 spans="2:12" x14ac:dyDescent="0.3">
      <c r="B79" s="34"/>
      <c r="C79" s="34"/>
      <c r="D79" s="34"/>
      <c r="E79" s="34"/>
      <c r="F79" s="33"/>
      <c r="G79" s="33"/>
      <c r="H79" s="33" t="str">
        <f>IF(Table1[[#This Row],[Average number of hours worked from home per week (h)]]="","", (Table1[[#This Row],[Average number of hours worked from home per week (h)]]*Table1[[#This Row],[Duration of using the vehicle in the reporting year (weeks)]])/$D$3)</f>
        <v/>
      </c>
      <c r="I79" s="33"/>
      <c r="J79" s="33"/>
      <c r="K79" s="85" t="str">
        <f>IFERROR(IF((Table1[[#This Row],[Duration of using the vehicle in the reporting year (weeks)]]*100)/$D$3&lt;&gt;0,(Table1[[#This Row],[Duration of using the vehicle in the reporting year (weeks)]]*100)/$D$3,""),"")</f>
        <v/>
      </c>
      <c r="L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 spans="2:12" x14ac:dyDescent="0.3">
      <c r="B80" s="34"/>
      <c r="C80" s="34"/>
      <c r="D80" s="34"/>
      <c r="E80" s="34"/>
      <c r="F80" s="33"/>
      <c r="G80" s="33"/>
      <c r="H80" s="33" t="str">
        <f>IF(Table1[[#This Row],[Average number of hours worked from home per week (h)]]="","", (Table1[[#This Row],[Average number of hours worked from home per week (h)]]*Table1[[#This Row],[Duration of using the vehicle in the reporting year (weeks)]])/$D$3)</f>
        <v/>
      </c>
      <c r="I80" s="33"/>
      <c r="J80" s="33"/>
      <c r="K80" s="85" t="str">
        <f>IFERROR(IF((Table1[[#This Row],[Duration of using the vehicle in the reporting year (weeks)]]*100)/$D$3&lt;&gt;0,(Table1[[#This Row],[Duration of using the vehicle in the reporting year (weeks)]]*100)/$D$3,""),"")</f>
        <v/>
      </c>
      <c r="L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 spans="2:12" x14ac:dyDescent="0.3">
      <c r="B81" s="34"/>
      <c r="C81" s="34"/>
      <c r="D81" s="34"/>
      <c r="E81" s="34"/>
      <c r="F81" s="33"/>
      <c r="G81" s="33"/>
      <c r="H81" s="33" t="str">
        <f>IF(Table1[[#This Row],[Average number of hours worked from home per week (h)]]="","", (Table1[[#This Row],[Average number of hours worked from home per week (h)]]*Table1[[#This Row],[Duration of using the vehicle in the reporting year (weeks)]])/$D$3)</f>
        <v/>
      </c>
      <c r="I81" s="33"/>
      <c r="J81" s="33"/>
      <c r="K81" s="85" t="str">
        <f>IFERROR(IF((Table1[[#This Row],[Duration of using the vehicle in the reporting year (weeks)]]*100)/$D$3&lt;&gt;0,(Table1[[#This Row],[Duration of using the vehicle in the reporting year (weeks)]]*100)/$D$3,""),"")</f>
        <v/>
      </c>
      <c r="L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 spans="2:12" x14ac:dyDescent="0.3">
      <c r="B82" s="34"/>
      <c r="C82" s="34"/>
      <c r="D82" s="34"/>
      <c r="E82" s="34"/>
      <c r="F82" s="33"/>
      <c r="G82" s="33"/>
      <c r="H82" s="33" t="str">
        <f>IF(Table1[[#This Row],[Average number of hours worked from home per week (h)]]="","", (Table1[[#This Row],[Average number of hours worked from home per week (h)]]*Table1[[#This Row],[Duration of using the vehicle in the reporting year (weeks)]])/$D$3)</f>
        <v/>
      </c>
      <c r="I82" s="33"/>
      <c r="J82" s="33"/>
      <c r="K82" s="85" t="str">
        <f>IFERROR(IF((Table1[[#This Row],[Duration of using the vehicle in the reporting year (weeks)]]*100)/$D$3&lt;&gt;0,(Table1[[#This Row],[Duration of using the vehicle in the reporting year (weeks)]]*100)/$D$3,""),"")</f>
        <v/>
      </c>
      <c r="L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 spans="2:12" x14ac:dyDescent="0.3">
      <c r="B83" s="34"/>
      <c r="C83" s="34"/>
      <c r="D83" s="34"/>
      <c r="E83" s="34"/>
      <c r="F83" s="33"/>
      <c r="G83" s="33"/>
      <c r="H83" s="33" t="str">
        <f>IF(Table1[[#This Row],[Average number of hours worked from home per week (h)]]="","", (Table1[[#This Row],[Average number of hours worked from home per week (h)]]*Table1[[#This Row],[Duration of using the vehicle in the reporting year (weeks)]])/$D$3)</f>
        <v/>
      </c>
      <c r="I83" s="33"/>
      <c r="J83" s="33"/>
      <c r="K83" s="85" t="str">
        <f>IFERROR(IF((Table1[[#This Row],[Duration of using the vehicle in the reporting year (weeks)]]*100)/$D$3&lt;&gt;0,(Table1[[#This Row],[Duration of using the vehicle in the reporting year (weeks)]]*100)/$D$3,""),"")</f>
        <v/>
      </c>
      <c r="L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 spans="2:12" x14ac:dyDescent="0.3">
      <c r="B84" s="34"/>
      <c r="C84" s="34"/>
      <c r="D84" s="34"/>
      <c r="E84" s="34"/>
      <c r="F84" s="33"/>
      <c r="G84" s="33"/>
      <c r="H84" s="33" t="str">
        <f>IF(Table1[[#This Row],[Average number of hours worked from home per week (h)]]="","", (Table1[[#This Row],[Average number of hours worked from home per week (h)]]*Table1[[#This Row],[Duration of using the vehicle in the reporting year (weeks)]])/$D$3)</f>
        <v/>
      </c>
      <c r="I84" s="33"/>
      <c r="J84" s="33"/>
      <c r="K84" s="85" t="str">
        <f>IFERROR(IF((Table1[[#This Row],[Duration of using the vehicle in the reporting year (weeks)]]*100)/$D$3&lt;&gt;0,(Table1[[#This Row],[Duration of using the vehicle in the reporting year (weeks)]]*100)/$D$3,""),"")</f>
        <v/>
      </c>
      <c r="L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 spans="2:12" x14ac:dyDescent="0.3">
      <c r="B85" s="34"/>
      <c r="C85" s="34"/>
      <c r="D85" s="34"/>
      <c r="E85" s="34"/>
      <c r="F85" s="33"/>
      <c r="G85" s="33"/>
      <c r="H85" s="33" t="str">
        <f>IF(Table1[[#This Row],[Average number of hours worked from home per week (h)]]="","", (Table1[[#This Row],[Average number of hours worked from home per week (h)]]*Table1[[#This Row],[Duration of using the vehicle in the reporting year (weeks)]])/$D$3)</f>
        <v/>
      </c>
      <c r="I85" s="33"/>
      <c r="J85" s="33"/>
      <c r="K85" s="85" t="str">
        <f>IFERROR(IF((Table1[[#This Row],[Duration of using the vehicle in the reporting year (weeks)]]*100)/$D$3&lt;&gt;0,(Table1[[#This Row],[Duration of using the vehicle in the reporting year (weeks)]]*100)/$D$3,""),"")</f>
        <v/>
      </c>
      <c r="L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 spans="2:12" x14ac:dyDescent="0.3">
      <c r="B86" s="34"/>
      <c r="C86" s="34"/>
      <c r="D86" s="34"/>
      <c r="E86" s="34"/>
      <c r="F86" s="33"/>
      <c r="G86" s="33"/>
      <c r="H86" s="33" t="str">
        <f>IF(Table1[[#This Row],[Average number of hours worked from home per week (h)]]="","", (Table1[[#This Row],[Average number of hours worked from home per week (h)]]*Table1[[#This Row],[Duration of using the vehicle in the reporting year (weeks)]])/$D$3)</f>
        <v/>
      </c>
      <c r="I86" s="33"/>
      <c r="J86" s="33"/>
      <c r="K86" s="85" t="str">
        <f>IFERROR(IF((Table1[[#This Row],[Duration of using the vehicle in the reporting year (weeks)]]*100)/$D$3&lt;&gt;0,(Table1[[#This Row],[Duration of using the vehicle in the reporting year (weeks)]]*100)/$D$3,""),"")</f>
        <v/>
      </c>
      <c r="L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 spans="2:12" x14ac:dyDescent="0.3">
      <c r="B87" s="34"/>
      <c r="C87" s="34"/>
      <c r="D87" s="34"/>
      <c r="E87" s="34"/>
      <c r="F87" s="33"/>
      <c r="G87" s="33"/>
      <c r="H87" s="33" t="str">
        <f>IF(Table1[[#This Row],[Average number of hours worked from home per week (h)]]="","", (Table1[[#This Row],[Average number of hours worked from home per week (h)]]*Table1[[#This Row],[Duration of using the vehicle in the reporting year (weeks)]])/$D$3)</f>
        <v/>
      </c>
      <c r="I87" s="33"/>
      <c r="J87" s="33"/>
      <c r="K87" s="85" t="str">
        <f>IFERROR(IF((Table1[[#This Row],[Duration of using the vehicle in the reporting year (weeks)]]*100)/$D$3&lt;&gt;0,(Table1[[#This Row],[Duration of using the vehicle in the reporting year (weeks)]]*100)/$D$3,""),"")</f>
        <v/>
      </c>
      <c r="L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 spans="2:12" x14ac:dyDescent="0.3">
      <c r="B88" s="34"/>
      <c r="C88" s="34"/>
      <c r="D88" s="34"/>
      <c r="E88" s="34"/>
      <c r="F88" s="33"/>
      <c r="G88" s="33"/>
      <c r="H88" s="33" t="str">
        <f>IF(Table1[[#This Row],[Average number of hours worked from home per week (h)]]="","", (Table1[[#This Row],[Average number of hours worked from home per week (h)]]*Table1[[#This Row],[Duration of using the vehicle in the reporting year (weeks)]])/$D$3)</f>
        <v/>
      </c>
      <c r="I88" s="33"/>
      <c r="J88" s="33"/>
      <c r="K88" s="85" t="str">
        <f>IFERROR(IF((Table1[[#This Row],[Duration of using the vehicle in the reporting year (weeks)]]*100)/$D$3&lt;&gt;0,(Table1[[#This Row],[Duration of using the vehicle in the reporting year (weeks)]]*100)/$D$3,""),"")</f>
        <v/>
      </c>
      <c r="L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 spans="2:12" x14ac:dyDescent="0.3">
      <c r="B89" s="34"/>
      <c r="C89" s="34"/>
      <c r="D89" s="34"/>
      <c r="E89" s="34"/>
      <c r="F89" s="33"/>
      <c r="G89" s="33"/>
      <c r="H89" s="33" t="str">
        <f>IF(Table1[[#This Row],[Average number of hours worked from home per week (h)]]="","", (Table1[[#This Row],[Average number of hours worked from home per week (h)]]*Table1[[#This Row],[Duration of using the vehicle in the reporting year (weeks)]])/$D$3)</f>
        <v/>
      </c>
      <c r="I89" s="33"/>
      <c r="J89" s="33"/>
      <c r="K89" s="85" t="str">
        <f>IFERROR(IF((Table1[[#This Row],[Duration of using the vehicle in the reporting year (weeks)]]*100)/$D$3&lt;&gt;0,(Table1[[#This Row],[Duration of using the vehicle in the reporting year (weeks)]]*100)/$D$3,""),"")</f>
        <v/>
      </c>
      <c r="L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 spans="2:12" x14ac:dyDescent="0.3">
      <c r="B90" s="34"/>
      <c r="C90" s="34"/>
      <c r="D90" s="34"/>
      <c r="E90" s="34"/>
      <c r="F90" s="33"/>
      <c r="G90" s="33"/>
      <c r="H90" s="33" t="str">
        <f>IF(Table1[[#This Row],[Average number of hours worked from home per week (h)]]="","", (Table1[[#This Row],[Average number of hours worked from home per week (h)]]*Table1[[#This Row],[Duration of using the vehicle in the reporting year (weeks)]])/$D$3)</f>
        <v/>
      </c>
      <c r="I90" s="33"/>
      <c r="J90" s="33"/>
      <c r="K90" s="85" t="str">
        <f>IFERROR(IF((Table1[[#This Row],[Duration of using the vehicle in the reporting year (weeks)]]*100)/$D$3&lt;&gt;0,(Table1[[#This Row],[Duration of using the vehicle in the reporting year (weeks)]]*100)/$D$3,""),"")</f>
        <v/>
      </c>
      <c r="L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 spans="2:12" x14ac:dyDescent="0.3">
      <c r="B91" s="34"/>
      <c r="C91" s="34"/>
      <c r="D91" s="34"/>
      <c r="E91" s="34"/>
      <c r="F91" s="33"/>
      <c r="G91" s="33"/>
      <c r="H91" s="33" t="str">
        <f>IF(Table1[[#This Row],[Average number of hours worked from home per week (h)]]="","", (Table1[[#This Row],[Average number of hours worked from home per week (h)]]*Table1[[#This Row],[Duration of using the vehicle in the reporting year (weeks)]])/$D$3)</f>
        <v/>
      </c>
      <c r="I91" s="33"/>
      <c r="J91" s="33"/>
      <c r="K91" s="85" t="str">
        <f>IFERROR(IF((Table1[[#This Row],[Duration of using the vehicle in the reporting year (weeks)]]*100)/$D$3&lt;&gt;0,(Table1[[#This Row],[Duration of using the vehicle in the reporting year (weeks)]]*100)/$D$3,""),"")</f>
        <v/>
      </c>
      <c r="L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 spans="2:12" x14ac:dyDescent="0.3">
      <c r="B92" s="34"/>
      <c r="C92" s="34"/>
      <c r="D92" s="34"/>
      <c r="E92" s="34"/>
      <c r="F92" s="33"/>
      <c r="G92" s="33"/>
      <c r="H92" s="33" t="str">
        <f>IF(Table1[[#This Row],[Average number of hours worked from home per week (h)]]="","", (Table1[[#This Row],[Average number of hours worked from home per week (h)]]*Table1[[#This Row],[Duration of using the vehicle in the reporting year (weeks)]])/$D$3)</f>
        <v/>
      </c>
      <c r="I92" s="33"/>
      <c r="J92" s="33"/>
      <c r="K92" s="85" t="str">
        <f>IFERROR(IF((Table1[[#This Row],[Duration of using the vehicle in the reporting year (weeks)]]*100)/$D$3&lt;&gt;0,(Table1[[#This Row],[Duration of using the vehicle in the reporting year (weeks)]]*100)/$D$3,""),"")</f>
        <v/>
      </c>
      <c r="L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 spans="2:12" x14ac:dyDescent="0.3">
      <c r="B93" s="34"/>
      <c r="C93" s="34"/>
      <c r="D93" s="34"/>
      <c r="E93" s="34"/>
      <c r="F93" s="33"/>
      <c r="G93" s="33"/>
      <c r="H93" s="33" t="str">
        <f>IF(Table1[[#This Row],[Average number of hours worked from home per week (h)]]="","", (Table1[[#This Row],[Average number of hours worked from home per week (h)]]*Table1[[#This Row],[Duration of using the vehicle in the reporting year (weeks)]])/$D$3)</f>
        <v/>
      </c>
      <c r="I93" s="33"/>
      <c r="J93" s="33"/>
      <c r="K93" s="85" t="str">
        <f>IFERROR(IF((Table1[[#This Row],[Duration of using the vehicle in the reporting year (weeks)]]*100)/$D$3&lt;&gt;0,(Table1[[#This Row],[Duration of using the vehicle in the reporting year (weeks)]]*100)/$D$3,""),"")</f>
        <v/>
      </c>
      <c r="L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 spans="2:12" x14ac:dyDescent="0.3">
      <c r="B94" s="34"/>
      <c r="C94" s="34"/>
      <c r="D94" s="34"/>
      <c r="E94" s="34"/>
      <c r="F94" s="33"/>
      <c r="G94" s="33"/>
      <c r="H94" s="33" t="str">
        <f>IF(Table1[[#This Row],[Average number of hours worked from home per week (h)]]="","", (Table1[[#This Row],[Average number of hours worked from home per week (h)]]*Table1[[#This Row],[Duration of using the vehicle in the reporting year (weeks)]])/$D$3)</f>
        <v/>
      </c>
      <c r="I94" s="33"/>
      <c r="J94" s="33"/>
      <c r="K94" s="85" t="str">
        <f>IFERROR(IF((Table1[[#This Row],[Duration of using the vehicle in the reporting year (weeks)]]*100)/$D$3&lt;&gt;0,(Table1[[#This Row],[Duration of using the vehicle in the reporting year (weeks)]]*100)/$D$3,""),"")</f>
        <v/>
      </c>
      <c r="L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 spans="2:12" x14ac:dyDescent="0.3">
      <c r="B95" s="34"/>
      <c r="C95" s="34"/>
      <c r="D95" s="34"/>
      <c r="E95" s="34"/>
      <c r="F95" s="33"/>
      <c r="G95" s="33"/>
      <c r="H95" s="33" t="str">
        <f>IF(Table1[[#This Row],[Average number of hours worked from home per week (h)]]="","", (Table1[[#This Row],[Average number of hours worked from home per week (h)]]*Table1[[#This Row],[Duration of using the vehicle in the reporting year (weeks)]])/$D$3)</f>
        <v/>
      </c>
      <c r="I95" s="33"/>
      <c r="J95" s="33"/>
      <c r="K95" s="85" t="str">
        <f>IFERROR(IF((Table1[[#This Row],[Duration of using the vehicle in the reporting year (weeks)]]*100)/$D$3&lt;&gt;0,(Table1[[#This Row],[Duration of using the vehicle in the reporting year (weeks)]]*100)/$D$3,""),"")</f>
        <v/>
      </c>
      <c r="L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 spans="2:12" x14ac:dyDescent="0.3">
      <c r="B96" s="34"/>
      <c r="C96" s="34"/>
      <c r="D96" s="34"/>
      <c r="E96" s="34"/>
      <c r="F96" s="33"/>
      <c r="G96" s="33"/>
      <c r="H96" s="33" t="str">
        <f>IF(Table1[[#This Row],[Average number of hours worked from home per week (h)]]="","", (Table1[[#This Row],[Average number of hours worked from home per week (h)]]*Table1[[#This Row],[Duration of using the vehicle in the reporting year (weeks)]])/$D$3)</f>
        <v/>
      </c>
      <c r="I96" s="33"/>
      <c r="J96" s="33"/>
      <c r="K96" s="85" t="str">
        <f>IFERROR(IF((Table1[[#This Row],[Duration of using the vehicle in the reporting year (weeks)]]*100)/$D$3&lt;&gt;0,(Table1[[#This Row],[Duration of using the vehicle in the reporting year (weeks)]]*100)/$D$3,""),"")</f>
        <v/>
      </c>
      <c r="L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 spans="2:12" x14ac:dyDescent="0.3">
      <c r="B97" s="34"/>
      <c r="C97" s="34"/>
      <c r="D97" s="34"/>
      <c r="E97" s="34"/>
      <c r="F97" s="33"/>
      <c r="G97" s="33"/>
      <c r="H97" s="33" t="str">
        <f>IF(Table1[[#This Row],[Average number of hours worked from home per week (h)]]="","", (Table1[[#This Row],[Average number of hours worked from home per week (h)]]*Table1[[#This Row],[Duration of using the vehicle in the reporting year (weeks)]])/$D$3)</f>
        <v/>
      </c>
      <c r="I97" s="33"/>
      <c r="J97" s="33"/>
      <c r="K97" s="85" t="str">
        <f>IFERROR(IF((Table1[[#This Row],[Duration of using the vehicle in the reporting year (weeks)]]*100)/$D$3&lt;&gt;0,(Table1[[#This Row],[Duration of using the vehicle in the reporting year (weeks)]]*100)/$D$3,""),"")</f>
        <v/>
      </c>
      <c r="L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 spans="2:12" x14ac:dyDescent="0.3">
      <c r="B98" s="34"/>
      <c r="C98" s="34"/>
      <c r="D98" s="34"/>
      <c r="E98" s="34"/>
      <c r="F98" s="33"/>
      <c r="G98" s="33"/>
      <c r="H98" s="33" t="str">
        <f>IF(Table1[[#This Row],[Average number of hours worked from home per week (h)]]="","", (Table1[[#This Row],[Average number of hours worked from home per week (h)]]*Table1[[#This Row],[Duration of using the vehicle in the reporting year (weeks)]])/$D$3)</f>
        <v/>
      </c>
      <c r="I98" s="33"/>
      <c r="J98" s="33"/>
      <c r="K98" s="85" t="str">
        <f>IFERROR(IF((Table1[[#This Row],[Duration of using the vehicle in the reporting year (weeks)]]*100)/$D$3&lt;&gt;0,(Table1[[#This Row],[Duration of using the vehicle in the reporting year (weeks)]]*100)/$D$3,""),"")</f>
        <v/>
      </c>
      <c r="L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 spans="2:12" x14ac:dyDescent="0.3">
      <c r="B99" s="34"/>
      <c r="C99" s="34"/>
      <c r="D99" s="34"/>
      <c r="E99" s="34"/>
      <c r="F99" s="33"/>
      <c r="G99" s="33"/>
      <c r="H99" s="33" t="str">
        <f>IF(Table1[[#This Row],[Average number of hours worked from home per week (h)]]="","", (Table1[[#This Row],[Average number of hours worked from home per week (h)]]*Table1[[#This Row],[Duration of using the vehicle in the reporting year (weeks)]])/$D$3)</f>
        <v/>
      </c>
      <c r="I99" s="33"/>
      <c r="J99" s="33"/>
      <c r="K99" s="85" t="str">
        <f>IFERROR(IF((Table1[[#This Row],[Duration of using the vehicle in the reporting year (weeks)]]*100)/$D$3&lt;&gt;0,(Table1[[#This Row],[Duration of using the vehicle in the reporting year (weeks)]]*100)/$D$3,""),"")</f>
        <v/>
      </c>
      <c r="L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0" spans="2:12" x14ac:dyDescent="0.3">
      <c r="B100" s="34"/>
      <c r="C100" s="34"/>
      <c r="D100" s="34"/>
      <c r="E100" s="34"/>
      <c r="F100" s="33"/>
      <c r="G100" s="33"/>
      <c r="H100" s="33" t="str">
        <f>IF(Table1[[#This Row],[Average number of hours worked from home per week (h)]]="","", (Table1[[#This Row],[Average number of hours worked from home per week (h)]]*Table1[[#This Row],[Duration of using the vehicle in the reporting year (weeks)]])/$D$3)</f>
        <v/>
      </c>
      <c r="I100" s="33"/>
      <c r="J100" s="33"/>
      <c r="K100" s="85" t="str">
        <f>IFERROR(IF((Table1[[#This Row],[Duration of using the vehicle in the reporting year (weeks)]]*100)/$D$3&lt;&gt;0,(Table1[[#This Row],[Duration of using the vehicle in the reporting year (weeks)]]*100)/$D$3,""),"")</f>
        <v/>
      </c>
      <c r="L1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1" spans="2:12" x14ac:dyDescent="0.3">
      <c r="B101" s="34"/>
      <c r="C101" s="34"/>
      <c r="D101" s="34"/>
      <c r="E101" s="34"/>
      <c r="F101" s="33"/>
      <c r="G101" s="33"/>
      <c r="H101" s="33" t="str">
        <f>IF(Table1[[#This Row],[Average number of hours worked from home per week (h)]]="","", (Table1[[#This Row],[Average number of hours worked from home per week (h)]]*Table1[[#This Row],[Duration of using the vehicle in the reporting year (weeks)]])/$D$3)</f>
        <v/>
      </c>
      <c r="I101" s="33"/>
      <c r="J101" s="33"/>
      <c r="K101" s="85" t="str">
        <f>IFERROR(IF((Table1[[#This Row],[Duration of using the vehicle in the reporting year (weeks)]]*100)/$D$3&lt;&gt;0,(Table1[[#This Row],[Duration of using the vehicle in the reporting year (weeks)]]*100)/$D$3,""),"")</f>
        <v/>
      </c>
      <c r="L1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2" spans="2:12" x14ac:dyDescent="0.3">
      <c r="B102" s="34"/>
      <c r="C102" s="34"/>
      <c r="D102" s="34"/>
      <c r="E102" s="34"/>
      <c r="F102" s="33"/>
      <c r="G102" s="33"/>
      <c r="H102" s="33" t="str">
        <f>IF(Table1[[#This Row],[Average number of hours worked from home per week (h)]]="","", (Table1[[#This Row],[Average number of hours worked from home per week (h)]]*Table1[[#This Row],[Duration of using the vehicle in the reporting year (weeks)]])/$D$3)</f>
        <v/>
      </c>
      <c r="I102" s="33"/>
      <c r="J102" s="33"/>
      <c r="K102" s="85" t="str">
        <f>IFERROR(IF((Table1[[#This Row],[Duration of using the vehicle in the reporting year (weeks)]]*100)/$D$3&lt;&gt;0,(Table1[[#This Row],[Duration of using the vehicle in the reporting year (weeks)]]*100)/$D$3,""),"")</f>
        <v/>
      </c>
      <c r="L1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3" spans="2:12" x14ac:dyDescent="0.3">
      <c r="B103" s="34"/>
      <c r="C103" s="34"/>
      <c r="D103" s="34"/>
      <c r="E103" s="34"/>
      <c r="F103" s="33"/>
      <c r="G103" s="33"/>
      <c r="H103" s="33" t="str">
        <f>IF(Table1[[#This Row],[Average number of hours worked from home per week (h)]]="","", (Table1[[#This Row],[Average number of hours worked from home per week (h)]]*Table1[[#This Row],[Duration of using the vehicle in the reporting year (weeks)]])/$D$3)</f>
        <v/>
      </c>
      <c r="I103" s="33"/>
      <c r="J103" s="33"/>
      <c r="K103" s="85" t="str">
        <f>IFERROR(IF((Table1[[#This Row],[Duration of using the vehicle in the reporting year (weeks)]]*100)/$D$3&lt;&gt;0,(Table1[[#This Row],[Duration of using the vehicle in the reporting year (weeks)]]*100)/$D$3,""),"")</f>
        <v/>
      </c>
      <c r="L1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4" spans="2:12" x14ac:dyDescent="0.3">
      <c r="B104" s="34"/>
      <c r="C104" s="34"/>
      <c r="D104" s="34"/>
      <c r="E104" s="34"/>
      <c r="F104" s="33"/>
      <c r="G104" s="33"/>
      <c r="H104" s="33" t="str">
        <f>IF(Table1[[#This Row],[Average number of hours worked from home per week (h)]]="","", (Table1[[#This Row],[Average number of hours worked from home per week (h)]]*Table1[[#This Row],[Duration of using the vehicle in the reporting year (weeks)]])/$D$3)</f>
        <v/>
      </c>
      <c r="I104" s="33"/>
      <c r="J104" s="33"/>
      <c r="K104" s="85" t="str">
        <f>IFERROR(IF((Table1[[#This Row],[Duration of using the vehicle in the reporting year (weeks)]]*100)/$D$3&lt;&gt;0,(Table1[[#This Row],[Duration of using the vehicle in the reporting year (weeks)]]*100)/$D$3,""),"")</f>
        <v/>
      </c>
      <c r="L1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5" spans="2:12" x14ac:dyDescent="0.3">
      <c r="B105" s="34"/>
      <c r="C105" s="34"/>
      <c r="D105" s="34"/>
      <c r="E105" s="34"/>
      <c r="F105" s="33"/>
      <c r="G105" s="33"/>
      <c r="H105" s="33" t="str">
        <f>IF(Table1[[#This Row],[Average number of hours worked from home per week (h)]]="","", (Table1[[#This Row],[Average number of hours worked from home per week (h)]]*Table1[[#This Row],[Duration of using the vehicle in the reporting year (weeks)]])/$D$3)</f>
        <v/>
      </c>
      <c r="I105" s="33"/>
      <c r="J105" s="33"/>
      <c r="K105" s="85" t="str">
        <f>IFERROR(IF((Table1[[#This Row],[Duration of using the vehicle in the reporting year (weeks)]]*100)/$D$3&lt;&gt;0,(Table1[[#This Row],[Duration of using the vehicle in the reporting year (weeks)]]*100)/$D$3,""),"")</f>
        <v/>
      </c>
      <c r="L1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6" spans="2:12" x14ac:dyDescent="0.3">
      <c r="B106" s="34"/>
      <c r="C106" s="34"/>
      <c r="D106" s="34"/>
      <c r="E106" s="34"/>
      <c r="F106" s="33"/>
      <c r="G106" s="33"/>
      <c r="H106" s="33" t="str">
        <f>IF(Table1[[#This Row],[Average number of hours worked from home per week (h)]]="","", (Table1[[#This Row],[Average number of hours worked from home per week (h)]]*Table1[[#This Row],[Duration of using the vehicle in the reporting year (weeks)]])/$D$3)</f>
        <v/>
      </c>
      <c r="I106" s="33"/>
      <c r="J106" s="33"/>
      <c r="K106" s="85" t="str">
        <f>IFERROR(IF((Table1[[#This Row],[Duration of using the vehicle in the reporting year (weeks)]]*100)/$D$3&lt;&gt;0,(Table1[[#This Row],[Duration of using the vehicle in the reporting year (weeks)]]*100)/$D$3,""),"")</f>
        <v/>
      </c>
      <c r="L1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7" spans="2:12" x14ac:dyDescent="0.3">
      <c r="B107" s="34"/>
      <c r="C107" s="34"/>
      <c r="D107" s="34"/>
      <c r="E107" s="34"/>
      <c r="F107" s="33"/>
      <c r="G107" s="33"/>
      <c r="H107" s="33" t="str">
        <f>IF(Table1[[#This Row],[Average number of hours worked from home per week (h)]]="","", (Table1[[#This Row],[Average number of hours worked from home per week (h)]]*Table1[[#This Row],[Duration of using the vehicle in the reporting year (weeks)]])/$D$3)</f>
        <v/>
      </c>
      <c r="I107" s="33"/>
      <c r="J107" s="33"/>
      <c r="K107" s="85" t="str">
        <f>IFERROR(IF((Table1[[#This Row],[Duration of using the vehicle in the reporting year (weeks)]]*100)/$D$3&lt;&gt;0,(Table1[[#This Row],[Duration of using the vehicle in the reporting year (weeks)]]*100)/$D$3,""),"")</f>
        <v/>
      </c>
      <c r="L1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8" spans="2:12" x14ac:dyDescent="0.3">
      <c r="B108" s="34"/>
      <c r="C108" s="34"/>
      <c r="D108" s="34"/>
      <c r="E108" s="34"/>
      <c r="F108" s="33"/>
      <c r="G108" s="33"/>
      <c r="H108" s="33" t="str">
        <f>IF(Table1[[#This Row],[Average number of hours worked from home per week (h)]]="","", (Table1[[#This Row],[Average number of hours worked from home per week (h)]]*Table1[[#This Row],[Duration of using the vehicle in the reporting year (weeks)]])/$D$3)</f>
        <v/>
      </c>
      <c r="I108" s="33"/>
      <c r="J108" s="33"/>
      <c r="K108" s="85" t="str">
        <f>IFERROR(IF((Table1[[#This Row],[Duration of using the vehicle in the reporting year (weeks)]]*100)/$D$3&lt;&gt;0,(Table1[[#This Row],[Duration of using the vehicle in the reporting year (weeks)]]*100)/$D$3,""),"")</f>
        <v/>
      </c>
      <c r="L1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9" spans="2:12" x14ac:dyDescent="0.3">
      <c r="B109" s="34"/>
      <c r="C109" s="34"/>
      <c r="D109" s="34"/>
      <c r="E109" s="34"/>
      <c r="F109" s="33"/>
      <c r="G109" s="33"/>
      <c r="H109" s="33" t="str">
        <f>IF(Table1[[#This Row],[Average number of hours worked from home per week (h)]]="","", (Table1[[#This Row],[Average number of hours worked from home per week (h)]]*Table1[[#This Row],[Duration of using the vehicle in the reporting year (weeks)]])/$D$3)</f>
        <v/>
      </c>
      <c r="I109" s="33"/>
      <c r="J109" s="33"/>
      <c r="K109" s="85" t="str">
        <f>IFERROR(IF((Table1[[#This Row],[Duration of using the vehicle in the reporting year (weeks)]]*100)/$D$3&lt;&gt;0,(Table1[[#This Row],[Duration of using the vehicle in the reporting year (weeks)]]*100)/$D$3,""),"")</f>
        <v/>
      </c>
      <c r="L1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0" spans="2:12" x14ac:dyDescent="0.3">
      <c r="B110" s="34"/>
      <c r="C110" s="34"/>
      <c r="D110" s="34"/>
      <c r="E110" s="34"/>
      <c r="F110" s="33"/>
      <c r="G110" s="33"/>
      <c r="H110" s="33" t="str">
        <f>IF(Table1[[#This Row],[Average number of hours worked from home per week (h)]]="","", (Table1[[#This Row],[Average number of hours worked from home per week (h)]]*Table1[[#This Row],[Duration of using the vehicle in the reporting year (weeks)]])/$D$3)</f>
        <v/>
      </c>
      <c r="I110" s="33"/>
      <c r="J110" s="33"/>
      <c r="K110" s="85" t="str">
        <f>IFERROR(IF((Table1[[#This Row],[Duration of using the vehicle in the reporting year (weeks)]]*100)/$D$3&lt;&gt;0,(Table1[[#This Row],[Duration of using the vehicle in the reporting year (weeks)]]*100)/$D$3,""),"")</f>
        <v/>
      </c>
      <c r="L1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1" spans="2:12" x14ac:dyDescent="0.3">
      <c r="B111" s="34"/>
      <c r="C111" s="34"/>
      <c r="D111" s="34"/>
      <c r="E111" s="34"/>
      <c r="F111" s="33"/>
      <c r="G111" s="33"/>
      <c r="H111" s="33" t="str">
        <f>IF(Table1[[#This Row],[Average number of hours worked from home per week (h)]]="","", (Table1[[#This Row],[Average number of hours worked from home per week (h)]]*Table1[[#This Row],[Duration of using the vehicle in the reporting year (weeks)]])/$D$3)</f>
        <v/>
      </c>
      <c r="I111" s="33"/>
      <c r="J111" s="33"/>
      <c r="K111" s="85" t="str">
        <f>IFERROR(IF((Table1[[#This Row],[Duration of using the vehicle in the reporting year (weeks)]]*100)/$D$3&lt;&gt;0,(Table1[[#This Row],[Duration of using the vehicle in the reporting year (weeks)]]*100)/$D$3,""),"")</f>
        <v/>
      </c>
      <c r="L1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2" spans="2:12" x14ac:dyDescent="0.3">
      <c r="B112" s="34"/>
      <c r="C112" s="34"/>
      <c r="D112" s="34"/>
      <c r="E112" s="34"/>
      <c r="F112" s="33"/>
      <c r="G112" s="33"/>
      <c r="H112" s="33" t="str">
        <f>IF(Table1[[#This Row],[Average number of hours worked from home per week (h)]]="","", (Table1[[#This Row],[Average number of hours worked from home per week (h)]]*Table1[[#This Row],[Duration of using the vehicle in the reporting year (weeks)]])/$D$3)</f>
        <v/>
      </c>
      <c r="I112" s="33"/>
      <c r="J112" s="33"/>
      <c r="K112" s="85" t="str">
        <f>IFERROR(IF((Table1[[#This Row],[Duration of using the vehicle in the reporting year (weeks)]]*100)/$D$3&lt;&gt;0,(Table1[[#This Row],[Duration of using the vehicle in the reporting year (weeks)]]*100)/$D$3,""),"")</f>
        <v/>
      </c>
      <c r="L1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3" spans="2:12" x14ac:dyDescent="0.3">
      <c r="B113" s="34"/>
      <c r="C113" s="34"/>
      <c r="D113" s="34"/>
      <c r="E113" s="34"/>
      <c r="F113" s="33"/>
      <c r="G113" s="33"/>
      <c r="H113" s="33" t="str">
        <f>IF(Table1[[#This Row],[Average number of hours worked from home per week (h)]]="","", (Table1[[#This Row],[Average number of hours worked from home per week (h)]]*Table1[[#This Row],[Duration of using the vehicle in the reporting year (weeks)]])/$D$3)</f>
        <v/>
      </c>
      <c r="I113" s="33"/>
      <c r="J113" s="33"/>
      <c r="K113" s="85" t="str">
        <f>IFERROR(IF((Table1[[#This Row],[Duration of using the vehicle in the reporting year (weeks)]]*100)/$D$3&lt;&gt;0,(Table1[[#This Row],[Duration of using the vehicle in the reporting year (weeks)]]*100)/$D$3,""),"")</f>
        <v/>
      </c>
      <c r="L1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4" spans="2:12" x14ac:dyDescent="0.3">
      <c r="B114" s="34"/>
      <c r="C114" s="34"/>
      <c r="D114" s="34"/>
      <c r="E114" s="34"/>
      <c r="F114" s="33"/>
      <c r="G114" s="33"/>
      <c r="H114" s="33" t="str">
        <f>IF(Table1[[#This Row],[Average number of hours worked from home per week (h)]]="","", (Table1[[#This Row],[Average number of hours worked from home per week (h)]]*Table1[[#This Row],[Duration of using the vehicle in the reporting year (weeks)]])/$D$3)</f>
        <v/>
      </c>
      <c r="I114" s="33"/>
      <c r="J114" s="33"/>
      <c r="K114" s="85" t="str">
        <f>IFERROR(IF((Table1[[#This Row],[Duration of using the vehicle in the reporting year (weeks)]]*100)/$D$3&lt;&gt;0,(Table1[[#This Row],[Duration of using the vehicle in the reporting year (weeks)]]*100)/$D$3,""),"")</f>
        <v/>
      </c>
      <c r="L1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5" spans="2:12" x14ac:dyDescent="0.3">
      <c r="B115" s="34"/>
      <c r="C115" s="34"/>
      <c r="D115" s="34"/>
      <c r="E115" s="34"/>
      <c r="F115" s="33"/>
      <c r="G115" s="33"/>
      <c r="H115" s="33" t="str">
        <f>IF(Table1[[#This Row],[Average number of hours worked from home per week (h)]]="","", (Table1[[#This Row],[Average number of hours worked from home per week (h)]]*Table1[[#This Row],[Duration of using the vehicle in the reporting year (weeks)]])/$D$3)</f>
        <v/>
      </c>
      <c r="I115" s="33"/>
      <c r="J115" s="33"/>
      <c r="K115" s="85" t="str">
        <f>IFERROR(IF((Table1[[#This Row],[Duration of using the vehicle in the reporting year (weeks)]]*100)/$D$3&lt;&gt;0,(Table1[[#This Row],[Duration of using the vehicle in the reporting year (weeks)]]*100)/$D$3,""),"")</f>
        <v/>
      </c>
      <c r="L1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6" spans="2:12" x14ac:dyDescent="0.3">
      <c r="B116" s="34"/>
      <c r="C116" s="34"/>
      <c r="D116" s="34"/>
      <c r="E116" s="34"/>
      <c r="F116" s="33"/>
      <c r="G116" s="33"/>
      <c r="H116" s="33" t="str">
        <f>IF(Table1[[#This Row],[Average number of hours worked from home per week (h)]]="","", (Table1[[#This Row],[Average number of hours worked from home per week (h)]]*Table1[[#This Row],[Duration of using the vehicle in the reporting year (weeks)]])/$D$3)</f>
        <v/>
      </c>
      <c r="I116" s="33"/>
      <c r="J116" s="33"/>
      <c r="K116" s="85" t="str">
        <f>IFERROR(IF((Table1[[#This Row],[Duration of using the vehicle in the reporting year (weeks)]]*100)/$D$3&lt;&gt;0,(Table1[[#This Row],[Duration of using the vehicle in the reporting year (weeks)]]*100)/$D$3,""),"")</f>
        <v/>
      </c>
      <c r="L1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7" spans="2:12" x14ac:dyDescent="0.3">
      <c r="B117" s="34"/>
      <c r="C117" s="34"/>
      <c r="D117" s="34"/>
      <c r="E117" s="34"/>
      <c r="F117" s="33"/>
      <c r="G117" s="33"/>
      <c r="H117" s="33" t="str">
        <f>IF(Table1[[#This Row],[Average number of hours worked from home per week (h)]]="","", (Table1[[#This Row],[Average number of hours worked from home per week (h)]]*Table1[[#This Row],[Duration of using the vehicle in the reporting year (weeks)]])/$D$3)</f>
        <v/>
      </c>
      <c r="I117" s="33"/>
      <c r="J117" s="33"/>
      <c r="K117" s="85" t="str">
        <f>IFERROR(IF((Table1[[#This Row],[Duration of using the vehicle in the reporting year (weeks)]]*100)/$D$3&lt;&gt;0,(Table1[[#This Row],[Duration of using the vehicle in the reporting year (weeks)]]*100)/$D$3,""),"")</f>
        <v/>
      </c>
      <c r="L1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8" spans="2:12" x14ac:dyDescent="0.3">
      <c r="B118" s="34"/>
      <c r="C118" s="34"/>
      <c r="D118" s="34"/>
      <c r="E118" s="34"/>
      <c r="F118" s="33"/>
      <c r="G118" s="33"/>
      <c r="H118" s="33" t="str">
        <f>IF(Table1[[#This Row],[Average number of hours worked from home per week (h)]]="","", (Table1[[#This Row],[Average number of hours worked from home per week (h)]]*Table1[[#This Row],[Duration of using the vehicle in the reporting year (weeks)]])/$D$3)</f>
        <v/>
      </c>
      <c r="I118" s="33"/>
      <c r="J118" s="33"/>
      <c r="K118" s="85" t="str">
        <f>IFERROR(IF((Table1[[#This Row],[Duration of using the vehicle in the reporting year (weeks)]]*100)/$D$3&lt;&gt;0,(Table1[[#This Row],[Duration of using the vehicle in the reporting year (weeks)]]*100)/$D$3,""),"")</f>
        <v/>
      </c>
      <c r="L1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19" spans="2:12" x14ac:dyDescent="0.3">
      <c r="B119" s="34"/>
      <c r="C119" s="34"/>
      <c r="D119" s="34"/>
      <c r="E119" s="34"/>
      <c r="F119" s="33"/>
      <c r="G119" s="33"/>
      <c r="H119" s="33" t="str">
        <f>IF(Table1[[#This Row],[Average number of hours worked from home per week (h)]]="","", (Table1[[#This Row],[Average number of hours worked from home per week (h)]]*Table1[[#This Row],[Duration of using the vehicle in the reporting year (weeks)]])/$D$3)</f>
        <v/>
      </c>
      <c r="I119" s="33"/>
      <c r="J119" s="33"/>
      <c r="K119" s="85" t="str">
        <f>IFERROR(IF((Table1[[#This Row],[Duration of using the vehicle in the reporting year (weeks)]]*100)/$D$3&lt;&gt;0,(Table1[[#This Row],[Duration of using the vehicle in the reporting year (weeks)]]*100)/$D$3,""),"")</f>
        <v/>
      </c>
      <c r="L1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0" spans="2:12" x14ac:dyDescent="0.3">
      <c r="B120" s="34"/>
      <c r="C120" s="34"/>
      <c r="D120" s="34"/>
      <c r="E120" s="34"/>
      <c r="F120" s="33"/>
      <c r="G120" s="33"/>
      <c r="H120" s="33" t="str">
        <f>IF(Table1[[#This Row],[Average number of hours worked from home per week (h)]]="","", (Table1[[#This Row],[Average number of hours worked from home per week (h)]]*Table1[[#This Row],[Duration of using the vehicle in the reporting year (weeks)]])/$D$3)</f>
        <v/>
      </c>
      <c r="I120" s="33"/>
      <c r="J120" s="33"/>
      <c r="K120" s="85" t="str">
        <f>IFERROR(IF((Table1[[#This Row],[Duration of using the vehicle in the reporting year (weeks)]]*100)/$D$3&lt;&gt;0,(Table1[[#This Row],[Duration of using the vehicle in the reporting year (weeks)]]*100)/$D$3,""),"")</f>
        <v/>
      </c>
      <c r="L1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1" spans="2:12" x14ac:dyDescent="0.3">
      <c r="B121" s="34"/>
      <c r="C121" s="34"/>
      <c r="D121" s="34"/>
      <c r="E121" s="34"/>
      <c r="F121" s="33"/>
      <c r="G121" s="33"/>
      <c r="H121" s="33" t="str">
        <f>IF(Table1[[#This Row],[Average number of hours worked from home per week (h)]]="","", (Table1[[#This Row],[Average number of hours worked from home per week (h)]]*Table1[[#This Row],[Duration of using the vehicle in the reporting year (weeks)]])/$D$3)</f>
        <v/>
      </c>
      <c r="I121" s="33"/>
      <c r="J121" s="33"/>
      <c r="K121" s="85" t="str">
        <f>IFERROR(IF((Table1[[#This Row],[Duration of using the vehicle in the reporting year (weeks)]]*100)/$D$3&lt;&gt;0,(Table1[[#This Row],[Duration of using the vehicle in the reporting year (weeks)]]*100)/$D$3,""),"")</f>
        <v/>
      </c>
      <c r="L1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2" spans="2:12" x14ac:dyDescent="0.3">
      <c r="B122" s="34"/>
      <c r="C122" s="34"/>
      <c r="D122" s="34"/>
      <c r="E122" s="34"/>
      <c r="F122" s="33"/>
      <c r="G122" s="33"/>
      <c r="H122" s="33" t="str">
        <f>IF(Table1[[#This Row],[Average number of hours worked from home per week (h)]]="","", (Table1[[#This Row],[Average number of hours worked from home per week (h)]]*Table1[[#This Row],[Duration of using the vehicle in the reporting year (weeks)]])/$D$3)</f>
        <v/>
      </c>
      <c r="I122" s="33"/>
      <c r="J122" s="33"/>
      <c r="K122" s="85" t="str">
        <f>IFERROR(IF((Table1[[#This Row],[Duration of using the vehicle in the reporting year (weeks)]]*100)/$D$3&lt;&gt;0,(Table1[[#This Row],[Duration of using the vehicle in the reporting year (weeks)]]*100)/$D$3,""),"")</f>
        <v/>
      </c>
      <c r="L1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3" spans="2:12" x14ac:dyDescent="0.3">
      <c r="B123" s="34"/>
      <c r="C123" s="34"/>
      <c r="D123" s="34"/>
      <c r="E123" s="34"/>
      <c r="F123" s="33"/>
      <c r="G123" s="33"/>
      <c r="H123" s="33" t="str">
        <f>IF(Table1[[#This Row],[Average number of hours worked from home per week (h)]]="","", (Table1[[#This Row],[Average number of hours worked from home per week (h)]]*Table1[[#This Row],[Duration of using the vehicle in the reporting year (weeks)]])/$D$3)</f>
        <v/>
      </c>
      <c r="I123" s="33"/>
      <c r="J123" s="33"/>
      <c r="K123" s="85" t="str">
        <f>IFERROR(IF((Table1[[#This Row],[Duration of using the vehicle in the reporting year (weeks)]]*100)/$D$3&lt;&gt;0,(Table1[[#This Row],[Duration of using the vehicle in the reporting year (weeks)]]*100)/$D$3,""),"")</f>
        <v/>
      </c>
      <c r="L1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4" spans="2:12" x14ac:dyDescent="0.3">
      <c r="B124" s="34"/>
      <c r="C124" s="34"/>
      <c r="D124" s="34"/>
      <c r="E124" s="34"/>
      <c r="F124" s="33"/>
      <c r="G124" s="33"/>
      <c r="H124" s="33" t="str">
        <f>IF(Table1[[#This Row],[Average number of hours worked from home per week (h)]]="","", (Table1[[#This Row],[Average number of hours worked from home per week (h)]]*Table1[[#This Row],[Duration of using the vehicle in the reporting year (weeks)]])/$D$3)</f>
        <v/>
      </c>
      <c r="I124" s="33"/>
      <c r="J124" s="33"/>
      <c r="K124" s="85" t="str">
        <f>IFERROR(IF((Table1[[#This Row],[Duration of using the vehicle in the reporting year (weeks)]]*100)/$D$3&lt;&gt;0,(Table1[[#This Row],[Duration of using the vehicle in the reporting year (weeks)]]*100)/$D$3,""),"")</f>
        <v/>
      </c>
      <c r="L1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5" spans="2:12" x14ac:dyDescent="0.3">
      <c r="B125" s="34"/>
      <c r="C125" s="34"/>
      <c r="D125" s="34"/>
      <c r="E125" s="34"/>
      <c r="F125" s="33"/>
      <c r="G125" s="33"/>
      <c r="H125" s="33" t="str">
        <f>IF(Table1[[#This Row],[Average number of hours worked from home per week (h)]]="","", (Table1[[#This Row],[Average number of hours worked from home per week (h)]]*Table1[[#This Row],[Duration of using the vehicle in the reporting year (weeks)]])/$D$3)</f>
        <v/>
      </c>
      <c r="I125" s="33"/>
      <c r="J125" s="33"/>
      <c r="K125" s="85" t="str">
        <f>IFERROR(IF((Table1[[#This Row],[Duration of using the vehicle in the reporting year (weeks)]]*100)/$D$3&lt;&gt;0,(Table1[[#This Row],[Duration of using the vehicle in the reporting year (weeks)]]*100)/$D$3,""),"")</f>
        <v/>
      </c>
      <c r="L1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6" spans="2:12" x14ac:dyDescent="0.3">
      <c r="B126" s="34"/>
      <c r="C126" s="34"/>
      <c r="D126" s="34"/>
      <c r="E126" s="34"/>
      <c r="F126" s="33"/>
      <c r="G126" s="33"/>
      <c r="H126" s="33" t="str">
        <f>IF(Table1[[#This Row],[Average number of hours worked from home per week (h)]]="","", (Table1[[#This Row],[Average number of hours worked from home per week (h)]]*Table1[[#This Row],[Duration of using the vehicle in the reporting year (weeks)]])/$D$3)</f>
        <v/>
      </c>
      <c r="I126" s="33"/>
      <c r="J126" s="33"/>
      <c r="K126" s="85" t="str">
        <f>IFERROR(IF((Table1[[#This Row],[Duration of using the vehicle in the reporting year (weeks)]]*100)/$D$3&lt;&gt;0,(Table1[[#This Row],[Duration of using the vehicle in the reporting year (weeks)]]*100)/$D$3,""),"")</f>
        <v/>
      </c>
      <c r="L1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7" spans="2:12" x14ac:dyDescent="0.3">
      <c r="B127" s="34"/>
      <c r="C127" s="34"/>
      <c r="D127" s="34"/>
      <c r="E127" s="34"/>
      <c r="F127" s="33"/>
      <c r="G127" s="33"/>
      <c r="H127" s="33" t="str">
        <f>IF(Table1[[#This Row],[Average number of hours worked from home per week (h)]]="","", (Table1[[#This Row],[Average number of hours worked from home per week (h)]]*Table1[[#This Row],[Duration of using the vehicle in the reporting year (weeks)]])/$D$3)</f>
        <v/>
      </c>
      <c r="I127" s="33"/>
      <c r="J127" s="33"/>
      <c r="K127" s="85" t="str">
        <f>IFERROR(IF((Table1[[#This Row],[Duration of using the vehicle in the reporting year (weeks)]]*100)/$D$3&lt;&gt;0,(Table1[[#This Row],[Duration of using the vehicle in the reporting year (weeks)]]*100)/$D$3,""),"")</f>
        <v/>
      </c>
      <c r="L1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8" spans="2:12" x14ac:dyDescent="0.3">
      <c r="B128" s="34"/>
      <c r="C128" s="34"/>
      <c r="D128" s="34"/>
      <c r="E128" s="34"/>
      <c r="F128" s="33"/>
      <c r="G128" s="33"/>
      <c r="H128" s="33" t="str">
        <f>IF(Table1[[#This Row],[Average number of hours worked from home per week (h)]]="","", (Table1[[#This Row],[Average number of hours worked from home per week (h)]]*Table1[[#This Row],[Duration of using the vehicle in the reporting year (weeks)]])/$D$3)</f>
        <v/>
      </c>
      <c r="I128" s="33"/>
      <c r="J128" s="33"/>
      <c r="K128" s="85" t="str">
        <f>IFERROR(IF((Table1[[#This Row],[Duration of using the vehicle in the reporting year (weeks)]]*100)/$D$3&lt;&gt;0,(Table1[[#This Row],[Duration of using the vehicle in the reporting year (weeks)]]*100)/$D$3,""),"")</f>
        <v/>
      </c>
      <c r="L1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29" spans="2:12" x14ac:dyDescent="0.3">
      <c r="B129" s="34"/>
      <c r="C129" s="34"/>
      <c r="D129" s="34"/>
      <c r="E129" s="34"/>
      <c r="F129" s="33"/>
      <c r="G129" s="33"/>
      <c r="H129" s="33" t="str">
        <f>IF(Table1[[#This Row],[Average number of hours worked from home per week (h)]]="","", (Table1[[#This Row],[Average number of hours worked from home per week (h)]]*Table1[[#This Row],[Duration of using the vehicle in the reporting year (weeks)]])/$D$3)</f>
        <v/>
      </c>
      <c r="I129" s="33"/>
      <c r="J129" s="33"/>
      <c r="K129" s="85" t="str">
        <f>IFERROR(IF((Table1[[#This Row],[Duration of using the vehicle in the reporting year (weeks)]]*100)/$D$3&lt;&gt;0,(Table1[[#This Row],[Duration of using the vehicle in the reporting year (weeks)]]*100)/$D$3,""),"")</f>
        <v/>
      </c>
      <c r="L1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0" spans="2:12" x14ac:dyDescent="0.3">
      <c r="B130" s="34"/>
      <c r="C130" s="34"/>
      <c r="D130" s="34"/>
      <c r="E130" s="34"/>
      <c r="F130" s="33"/>
      <c r="G130" s="33"/>
      <c r="H130" s="33" t="str">
        <f>IF(Table1[[#This Row],[Average number of hours worked from home per week (h)]]="","", (Table1[[#This Row],[Average number of hours worked from home per week (h)]]*Table1[[#This Row],[Duration of using the vehicle in the reporting year (weeks)]])/$D$3)</f>
        <v/>
      </c>
      <c r="I130" s="33"/>
      <c r="J130" s="33"/>
      <c r="K130" s="85" t="str">
        <f>IFERROR(IF((Table1[[#This Row],[Duration of using the vehicle in the reporting year (weeks)]]*100)/$D$3&lt;&gt;0,(Table1[[#This Row],[Duration of using the vehicle in the reporting year (weeks)]]*100)/$D$3,""),"")</f>
        <v/>
      </c>
      <c r="L1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1" spans="2:12" x14ac:dyDescent="0.3">
      <c r="B131" s="34"/>
      <c r="C131" s="34"/>
      <c r="D131" s="34"/>
      <c r="E131" s="34"/>
      <c r="F131" s="33"/>
      <c r="G131" s="33"/>
      <c r="H131" s="33" t="str">
        <f>IF(Table1[[#This Row],[Average number of hours worked from home per week (h)]]="","", (Table1[[#This Row],[Average number of hours worked from home per week (h)]]*Table1[[#This Row],[Duration of using the vehicle in the reporting year (weeks)]])/$D$3)</f>
        <v/>
      </c>
      <c r="I131" s="33"/>
      <c r="J131" s="33"/>
      <c r="K131" s="85" t="str">
        <f>IFERROR(IF((Table1[[#This Row],[Duration of using the vehicle in the reporting year (weeks)]]*100)/$D$3&lt;&gt;0,(Table1[[#This Row],[Duration of using the vehicle in the reporting year (weeks)]]*100)/$D$3,""),"")</f>
        <v/>
      </c>
      <c r="L1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2" spans="2:12" x14ac:dyDescent="0.3">
      <c r="B132" s="34"/>
      <c r="C132" s="34"/>
      <c r="D132" s="34"/>
      <c r="E132" s="34"/>
      <c r="F132" s="33"/>
      <c r="G132" s="33"/>
      <c r="H132" s="33" t="str">
        <f>IF(Table1[[#This Row],[Average number of hours worked from home per week (h)]]="","", (Table1[[#This Row],[Average number of hours worked from home per week (h)]]*Table1[[#This Row],[Duration of using the vehicle in the reporting year (weeks)]])/$D$3)</f>
        <v/>
      </c>
      <c r="I132" s="33"/>
      <c r="J132" s="33"/>
      <c r="K132" s="85" t="str">
        <f>IFERROR(IF((Table1[[#This Row],[Duration of using the vehicle in the reporting year (weeks)]]*100)/$D$3&lt;&gt;0,(Table1[[#This Row],[Duration of using the vehicle in the reporting year (weeks)]]*100)/$D$3,""),"")</f>
        <v/>
      </c>
      <c r="L1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3" spans="2:12" x14ac:dyDescent="0.3">
      <c r="B133" s="34"/>
      <c r="C133" s="34"/>
      <c r="D133" s="34"/>
      <c r="E133" s="34"/>
      <c r="F133" s="33"/>
      <c r="G133" s="33"/>
      <c r="H133" s="33" t="str">
        <f>IF(Table1[[#This Row],[Average number of hours worked from home per week (h)]]="","", (Table1[[#This Row],[Average number of hours worked from home per week (h)]]*Table1[[#This Row],[Duration of using the vehicle in the reporting year (weeks)]])/$D$3)</f>
        <v/>
      </c>
      <c r="I133" s="33"/>
      <c r="J133" s="33"/>
      <c r="K133" s="85" t="str">
        <f>IFERROR(IF((Table1[[#This Row],[Duration of using the vehicle in the reporting year (weeks)]]*100)/$D$3&lt;&gt;0,(Table1[[#This Row],[Duration of using the vehicle in the reporting year (weeks)]]*100)/$D$3,""),"")</f>
        <v/>
      </c>
      <c r="L1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4" spans="2:12" x14ac:dyDescent="0.3">
      <c r="B134" s="34"/>
      <c r="C134" s="34"/>
      <c r="D134" s="34"/>
      <c r="E134" s="34"/>
      <c r="F134" s="33"/>
      <c r="G134" s="33"/>
      <c r="H134" s="33" t="str">
        <f>IF(Table1[[#This Row],[Average number of hours worked from home per week (h)]]="","", (Table1[[#This Row],[Average number of hours worked from home per week (h)]]*Table1[[#This Row],[Duration of using the vehicle in the reporting year (weeks)]])/$D$3)</f>
        <v/>
      </c>
      <c r="I134" s="33"/>
      <c r="J134" s="33"/>
      <c r="K134" s="85" t="str">
        <f>IFERROR(IF((Table1[[#This Row],[Duration of using the vehicle in the reporting year (weeks)]]*100)/$D$3&lt;&gt;0,(Table1[[#This Row],[Duration of using the vehicle in the reporting year (weeks)]]*100)/$D$3,""),"")</f>
        <v/>
      </c>
      <c r="L1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5" spans="2:12" x14ac:dyDescent="0.3">
      <c r="B135" s="34"/>
      <c r="C135" s="34"/>
      <c r="D135" s="34"/>
      <c r="E135" s="34"/>
      <c r="F135" s="33"/>
      <c r="G135" s="33"/>
      <c r="H135" s="33" t="str">
        <f>IF(Table1[[#This Row],[Average number of hours worked from home per week (h)]]="","", (Table1[[#This Row],[Average number of hours worked from home per week (h)]]*Table1[[#This Row],[Duration of using the vehicle in the reporting year (weeks)]])/$D$3)</f>
        <v/>
      </c>
      <c r="I135" s="33"/>
      <c r="J135" s="33"/>
      <c r="K135" s="85" t="str">
        <f>IFERROR(IF((Table1[[#This Row],[Duration of using the vehicle in the reporting year (weeks)]]*100)/$D$3&lt;&gt;0,(Table1[[#This Row],[Duration of using the vehicle in the reporting year (weeks)]]*100)/$D$3,""),"")</f>
        <v/>
      </c>
      <c r="L1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6" spans="2:12" x14ac:dyDescent="0.3">
      <c r="B136" s="34"/>
      <c r="C136" s="34"/>
      <c r="D136" s="34"/>
      <c r="E136" s="34"/>
      <c r="F136" s="33"/>
      <c r="G136" s="33"/>
      <c r="H136" s="33" t="str">
        <f>IF(Table1[[#This Row],[Average number of hours worked from home per week (h)]]="","", (Table1[[#This Row],[Average number of hours worked from home per week (h)]]*Table1[[#This Row],[Duration of using the vehicle in the reporting year (weeks)]])/$D$3)</f>
        <v/>
      </c>
      <c r="I136" s="33"/>
      <c r="J136" s="33"/>
      <c r="K136" s="85" t="str">
        <f>IFERROR(IF((Table1[[#This Row],[Duration of using the vehicle in the reporting year (weeks)]]*100)/$D$3&lt;&gt;0,(Table1[[#This Row],[Duration of using the vehicle in the reporting year (weeks)]]*100)/$D$3,""),"")</f>
        <v/>
      </c>
      <c r="L1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7" spans="2:12" x14ac:dyDescent="0.3">
      <c r="B137" s="34"/>
      <c r="C137" s="34"/>
      <c r="D137" s="34"/>
      <c r="E137" s="34"/>
      <c r="F137" s="33"/>
      <c r="G137" s="33"/>
      <c r="H137" s="33" t="str">
        <f>IF(Table1[[#This Row],[Average number of hours worked from home per week (h)]]="","", (Table1[[#This Row],[Average number of hours worked from home per week (h)]]*Table1[[#This Row],[Duration of using the vehicle in the reporting year (weeks)]])/$D$3)</f>
        <v/>
      </c>
      <c r="I137" s="33"/>
      <c r="J137" s="33"/>
      <c r="K137" s="85" t="str">
        <f>IFERROR(IF((Table1[[#This Row],[Duration of using the vehicle in the reporting year (weeks)]]*100)/$D$3&lt;&gt;0,(Table1[[#This Row],[Duration of using the vehicle in the reporting year (weeks)]]*100)/$D$3,""),"")</f>
        <v/>
      </c>
      <c r="L1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8" spans="2:12" x14ac:dyDescent="0.3">
      <c r="B138" s="34"/>
      <c r="C138" s="34"/>
      <c r="D138" s="34"/>
      <c r="E138" s="34"/>
      <c r="F138" s="33"/>
      <c r="G138" s="33"/>
      <c r="H138" s="33" t="str">
        <f>IF(Table1[[#This Row],[Average number of hours worked from home per week (h)]]="","", (Table1[[#This Row],[Average number of hours worked from home per week (h)]]*Table1[[#This Row],[Duration of using the vehicle in the reporting year (weeks)]])/$D$3)</f>
        <v/>
      </c>
      <c r="I138" s="33"/>
      <c r="J138" s="33"/>
      <c r="K138" s="85" t="str">
        <f>IFERROR(IF((Table1[[#This Row],[Duration of using the vehicle in the reporting year (weeks)]]*100)/$D$3&lt;&gt;0,(Table1[[#This Row],[Duration of using the vehicle in the reporting year (weeks)]]*100)/$D$3,""),"")</f>
        <v/>
      </c>
      <c r="L1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39" spans="2:12" x14ac:dyDescent="0.3">
      <c r="B139" s="34"/>
      <c r="C139" s="34"/>
      <c r="D139" s="34"/>
      <c r="E139" s="34"/>
      <c r="F139" s="33"/>
      <c r="G139" s="33"/>
      <c r="H139" s="33" t="str">
        <f>IF(Table1[[#This Row],[Average number of hours worked from home per week (h)]]="","", (Table1[[#This Row],[Average number of hours worked from home per week (h)]]*Table1[[#This Row],[Duration of using the vehicle in the reporting year (weeks)]])/$D$3)</f>
        <v/>
      </c>
      <c r="I139" s="33"/>
      <c r="J139" s="33"/>
      <c r="K139" s="85" t="str">
        <f>IFERROR(IF((Table1[[#This Row],[Duration of using the vehicle in the reporting year (weeks)]]*100)/$D$3&lt;&gt;0,(Table1[[#This Row],[Duration of using the vehicle in the reporting year (weeks)]]*100)/$D$3,""),"")</f>
        <v/>
      </c>
      <c r="L1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0" spans="2:12" x14ac:dyDescent="0.3">
      <c r="B140" s="34"/>
      <c r="C140" s="34"/>
      <c r="D140" s="34"/>
      <c r="E140" s="34"/>
      <c r="F140" s="33"/>
      <c r="G140" s="33"/>
      <c r="H140" s="33" t="str">
        <f>IF(Table1[[#This Row],[Average number of hours worked from home per week (h)]]="","", (Table1[[#This Row],[Average number of hours worked from home per week (h)]]*Table1[[#This Row],[Duration of using the vehicle in the reporting year (weeks)]])/$D$3)</f>
        <v/>
      </c>
      <c r="I140" s="33"/>
      <c r="J140" s="33"/>
      <c r="K140" s="85" t="str">
        <f>IFERROR(IF((Table1[[#This Row],[Duration of using the vehicle in the reporting year (weeks)]]*100)/$D$3&lt;&gt;0,(Table1[[#This Row],[Duration of using the vehicle in the reporting year (weeks)]]*100)/$D$3,""),"")</f>
        <v/>
      </c>
      <c r="L1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1" spans="2:12" x14ac:dyDescent="0.3">
      <c r="B141" s="34"/>
      <c r="C141" s="34"/>
      <c r="D141" s="34"/>
      <c r="E141" s="34"/>
      <c r="F141" s="33"/>
      <c r="G141" s="33"/>
      <c r="H141" s="33" t="str">
        <f>IF(Table1[[#This Row],[Average number of hours worked from home per week (h)]]="","", (Table1[[#This Row],[Average number of hours worked from home per week (h)]]*Table1[[#This Row],[Duration of using the vehicle in the reporting year (weeks)]])/$D$3)</f>
        <v/>
      </c>
      <c r="I141" s="33"/>
      <c r="J141" s="33"/>
      <c r="K141" s="85" t="str">
        <f>IFERROR(IF((Table1[[#This Row],[Duration of using the vehicle in the reporting year (weeks)]]*100)/$D$3&lt;&gt;0,(Table1[[#This Row],[Duration of using the vehicle in the reporting year (weeks)]]*100)/$D$3,""),"")</f>
        <v/>
      </c>
      <c r="L1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2" spans="2:12" x14ac:dyDescent="0.3">
      <c r="B142" s="34"/>
      <c r="C142" s="34"/>
      <c r="D142" s="34"/>
      <c r="E142" s="34"/>
      <c r="F142" s="33"/>
      <c r="G142" s="33"/>
      <c r="H142" s="33" t="str">
        <f>IF(Table1[[#This Row],[Average number of hours worked from home per week (h)]]="","", (Table1[[#This Row],[Average number of hours worked from home per week (h)]]*Table1[[#This Row],[Duration of using the vehicle in the reporting year (weeks)]])/$D$3)</f>
        <v/>
      </c>
      <c r="I142" s="33"/>
      <c r="J142" s="33"/>
      <c r="K142" s="85" t="str">
        <f>IFERROR(IF((Table1[[#This Row],[Duration of using the vehicle in the reporting year (weeks)]]*100)/$D$3&lt;&gt;0,(Table1[[#This Row],[Duration of using the vehicle in the reporting year (weeks)]]*100)/$D$3,""),"")</f>
        <v/>
      </c>
      <c r="L1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3" spans="2:12" x14ac:dyDescent="0.3">
      <c r="B143" s="34"/>
      <c r="C143" s="34"/>
      <c r="D143" s="34"/>
      <c r="E143" s="34"/>
      <c r="F143" s="33"/>
      <c r="G143" s="33"/>
      <c r="H143" s="33" t="str">
        <f>IF(Table1[[#This Row],[Average number of hours worked from home per week (h)]]="","", (Table1[[#This Row],[Average number of hours worked from home per week (h)]]*Table1[[#This Row],[Duration of using the vehicle in the reporting year (weeks)]])/$D$3)</f>
        <v/>
      </c>
      <c r="I143" s="33"/>
      <c r="J143" s="33"/>
      <c r="K143" s="85" t="str">
        <f>IFERROR(IF((Table1[[#This Row],[Duration of using the vehicle in the reporting year (weeks)]]*100)/$D$3&lt;&gt;0,(Table1[[#This Row],[Duration of using the vehicle in the reporting year (weeks)]]*100)/$D$3,""),"")</f>
        <v/>
      </c>
      <c r="L1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4" spans="2:12" x14ac:dyDescent="0.3">
      <c r="B144" s="34"/>
      <c r="C144" s="34"/>
      <c r="D144" s="34"/>
      <c r="E144" s="34"/>
      <c r="F144" s="33"/>
      <c r="G144" s="33"/>
      <c r="H144" s="33" t="str">
        <f>IF(Table1[[#This Row],[Average number of hours worked from home per week (h)]]="","", (Table1[[#This Row],[Average number of hours worked from home per week (h)]]*Table1[[#This Row],[Duration of using the vehicle in the reporting year (weeks)]])/$D$3)</f>
        <v/>
      </c>
      <c r="I144" s="33"/>
      <c r="J144" s="33"/>
      <c r="K144" s="85" t="str">
        <f>IFERROR(IF((Table1[[#This Row],[Duration of using the vehicle in the reporting year (weeks)]]*100)/$D$3&lt;&gt;0,(Table1[[#This Row],[Duration of using the vehicle in the reporting year (weeks)]]*100)/$D$3,""),"")</f>
        <v/>
      </c>
      <c r="L1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5" spans="2:12" x14ac:dyDescent="0.3">
      <c r="B145" s="34"/>
      <c r="C145" s="34"/>
      <c r="D145" s="34"/>
      <c r="E145" s="34"/>
      <c r="F145" s="33"/>
      <c r="G145" s="33"/>
      <c r="H145" s="33" t="str">
        <f>IF(Table1[[#This Row],[Average number of hours worked from home per week (h)]]="","", (Table1[[#This Row],[Average number of hours worked from home per week (h)]]*Table1[[#This Row],[Duration of using the vehicle in the reporting year (weeks)]])/$D$3)</f>
        <v/>
      </c>
      <c r="I145" s="33"/>
      <c r="J145" s="33"/>
      <c r="K145" s="85" t="str">
        <f>IFERROR(IF((Table1[[#This Row],[Duration of using the vehicle in the reporting year (weeks)]]*100)/$D$3&lt;&gt;0,(Table1[[#This Row],[Duration of using the vehicle in the reporting year (weeks)]]*100)/$D$3,""),"")</f>
        <v/>
      </c>
      <c r="L1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6" spans="2:12" x14ac:dyDescent="0.3">
      <c r="B146" s="34"/>
      <c r="C146" s="34"/>
      <c r="D146" s="34"/>
      <c r="E146" s="34"/>
      <c r="F146" s="33"/>
      <c r="G146" s="33"/>
      <c r="H146" s="33" t="str">
        <f>IF(Table1[[#This Row],[Average number of hours worked from home per week (h)]]="","", (Table1[[#This Row],[Average number of hours worked from home per week (h)]]*Table1[[#This Row],[Duration of using the vehicle in the reporting year (weeks)]])/$D$3)</f>
        <v/>
      </c>
      <c r="I146" s="33"/>
      <c r="J146" s="33"/>
      <c r="K146" s="85" t="str">
        <f>IFERROR(IF((Table1[[#This Row],[Duration of using the vehicle in the reporting year (weeks)]]*100)/$D$3&lt;&gt;0,(Table1[[#This Row],[Duration of using the vehicle in the reporting year (weeks)]]*100)/$D$3,""),"")</f>
        <v/>
      </c>
      <c r="L1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7" spans="2:12" x14ac:dyDescent="0.3">
      <c r="B147" s="34"/>
      <c r="C147" s="34"/>
      <c r="D147" s="34"/>
      <c r="E147" s="34"/>
      <c r="F147" s="33"/>
      <c r="G147" s="33"/>
      <c r="H147" s="33" t="str">
        <f>IF(Table1[[#This Row],[Average number of hours worked from home per week (h)]]="","", (Table1[[#This Row],[Average number of hours worked from home per week (h)]]*Table1[[#This Row],[Duration of using the vehicle in the reporting year (weeks)]])/$D$3)</f>
        <v/>
      </c>
      <c r="I147" s="33"/>
      <c r="J147" s="33"/>
      <c r="K147" s="85" t="str">
        <f>IFERROR(IF((Table1[[#This Row],[Duration of using the vehicle in the reporting year (weeks)]]*100)/$D$3&lt;&gt;0,(Table1[[#This Row],[Duration of using the vehicle in the reporting year (weeks)]]*100)/$D$3,""),"")</f>
        <v/>
      </c>
      <c r="L1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8" spans="2:12" x14ac:dyDescent="0.3">
      <c r="B148" s="34"/>
      <c r="C148" s="34"/>
      <c r="D148" s="34"/>
      <c r="E148" s="34"/>
      <c r="F148" s="33"/>
      <c r="G148" s="33"/>
      <c r="H148" s="33" t="str">
        <f>IF(Table1[[#This Row],[Average number of hours worked from home per week (h)]]="","", (Table1[[#This Row],[Average number of hours worked from home per week (h)]]*Table1[[#This Row],[Duration of using the vehicle in the reporting year (weeks)]])/$D$3)</f>
        <v/>
      </c>
      <c r="I148" s="33"/>
      <c r="J148" s="33"/>
      <c r="K148" s="85" t="str">
        <f>IFERROR(IF((Table1[[#This Row],[Duration of using the vehicle in the reporting year (weeks)]]*100)/$D$3&lt;&gt;0,(Table1[[#This Row],[Duration of using the vehicle in the reporting year (weeks)]]*100)/$D$3,""),"")</f>
        <v/>
      </c>
      <c r="L1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49" spans="2:12" x14ac:dyDescent="0.3">
      <c r="B149" s="34"/>
      <c r="C149" s="34"/>
      <c r="D149" s="34"/>
      <c r="E149" s="34"/>
      <c r="F149" s="33"/>
      <c r="G149" s="33"/>
      <c r="H149" s="33" t="str">
        <f>IF(Table1[[#This Row],[Average number of hours worked from home per week (h)]]="","", (Table1[[#This Row],[Average number of hours worked from home per week (h)]]*Table1[[#This Row],[Duration of using the vehicle in the reporting year (weeks)]])/$D$3)</f>
        <v/>
      </c>
      <c r="I149" s="33"/>
      <c r="J149" s="33"/>
      <c r="K149" s="85" t="str">
        <f>IFERROR(IF((Table1[[#This Row],[Duration of using the vehicle in the reporting year (weeks)]]*100)/$D$3&lt;&gt;0,(Table1[[#This Row],[Duration of using the vehicle in the reporting year (weeks)]]*100)/$D$3,""),"")</f>
        <v/>
      </c>
      <c r="L1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0" spans="2:12" x14ac:dyDescent="0.3">
      <c r="B150" s="34"/>
      <c r="C150" s="34"/>
      <c r="D150" s="34"/>
      <c r="E150" s="34"/>
      <c r="F150" s="33"/>
      <c r="G150" s="33"/>
      <c r="H150" s="33" t="str">
        <f>IF(Table1[[#This Row],[Average number of hours worked from home per week (h)]]="","", (Table1[[#This Row],[Average number of hours worked from home per week (h)]]*Table1[[#This Row],[Duration of using the vehicle in the reporting year (weeks)]])/$D$3)</f>
        <v/>
      </c>
      <c r="I150" s="33"/>
      <c r="J150" s="33"/>
      <c r="K150" s="85" t="str">
        <f>IFERROR(IF((Table1[[#This Row],[Duration of using the vehicle in the reporting year (weeks)]]*100)/$D$3&lt;&gt;0,(Table1[[#This Row],[Duration of using the vehicle in the reporting year (weeks)]]*100)/$D$3,""),"")</f>
        <v/>
      </c>
      <c r="L1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1" spans="2:12" x14ac:dyDescent="0.3">
      <c r="B151" s="34"/>
      <c r="C151" s="34"/>
      <c r="D151" s="34"/>
      <c r="E151" s="34"/>
      <c r="F151" s="33"/>
      <c r="G151" s="33"/>
      <c r="H151" s="33" t="str">
        <f>IF(Table1[[#This Row],[Average number of hours worked from home per week (h)]]="","", (Table1[[#This Row],[Average number of hours worked from home per week (h)]]*Table1[[#This Row],[Duration of using the vehicle in the reporting year (weeks)]])/$D$3)</f>
        <v/>
      </c>
      <c r="I151" s="33"/>
      <c r="J151" s="33"/>
      <c r="K151" s="85" t="str">
        <f>IFERROR(IF((Table1[[#This Row],[Duration of using the vehicle in the reporting year (weeks)]]*100)/$D$3&lt;&gt;0,(Table1[[#This Row],[Duration of using the vehicle in the reporting year (weeks)]]*100)/$D$3,""),"")</f>
        <v/>
      </c>
      <c r="L1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2" spans="2:12" x14ac:dyDescent="0.3">
      <c r="B152" s="34"/>
      <c r="C152" s="34"/>
      <c r="D152" s="34"/>
      <c r="E152" s="34"/>
      <c r="F152" s="33"/>
      <c r="G152" s="33"/>
      <c r="H152" s="33" t="str">
        <f>IF(Table1[[#This Row],[Average number of hours worked from home per week (h)]]="","", (Table1[[#This Row],[Average number of hours worked from home per week (h)]]*Table1[[#This Row],[Duration of using the vehicle in the reporting year (weeks)]])/$D$3)</f>
        <v/>
      </c>
      <c r="I152" s="33"/>
      <c r="J152" s="33"/>
      <c r="K152" s="85" t="str">
        <f>IFERROR(IF((Table1[[#This Row],[Duration of using the vehicle in the reporting year (weeks)]]*100)/$D$3&lt;&gt;0,(Table1[[#This Row],[Duration of using the vehicle in the reporting year (weeks)]]*100)/$D$3,""),"")</f>
        <v/>
      </c>
      <c r="L1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3" spans="2:12" x14ac:dyDescent="0.3">
      <c r="B153" s="34"/>
      <c r="C153" s="34"/>
      <c r="D153" s="34"/>
      <c r="E153" s="34"/>
      <c r="F153" s="33"/>
      <c r="G153" s="33"/>
      <c r="H153" s="33" t="str">
        <f>IF(Table1[[#This Row],[Average number of hours worked from home per week (h)]]="","", (Table1[[#This Row],[Average number of hours worked from home per week (h)]]*Table1[[#This Row],[Duration of using the vehicle in the reporting year (weeks)]])/$D$3)</f>
        <v/>
      </c>
      <c r="I153" s="33"/>
      <c r="J153" s="33"/>
      <c r="K153" s="85" t="str">
        <f>IFERROR(IF((Table1[[#This Row],[Duration of using the vehicle in the reporting year (weeks)]]*100)/$D$3&lt;&gt;0,(Table1[[#This Row],[Duration of using the vehicle in the reporting year (weeks)]]*100)/$D$3,""),"")</f>
        <v/>
      </c>
      <c r="L1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4" spans="2:12" x14ac:dyDescent="0.3">
      <c r="B154" s="34"/>
      <c r="C154" s="34"/>
      <c r="D154" s="34"/>
      <c r="E154" s="34"/>
      <c r="F154" s="33"/>
      <c r="G154" s="33"/>
      <c r="H154" s="33" t="str">
        <f>IF(Table1[[#This Row],[Average number of hours worked from home per week (h)]]="","", (Table1[[#This Row],[Average number of hours worked from home per week (h)]]*Table1[[#This Row],[Duration of using the vehicle in the reporting year (weeks)]])/$D$3)</f>
        <v/>
      </c>
      <c r="I154" s="33"/>
      <c r="J154" s="33"/>
      <c r="K154" s="85" t="str">
        <f>IFERROR(IF((Table1[[#This Row],[Duration of using the vehicle in the reporting year (weeks)]]*100)/$D$3&lt;&gt;0,(Table1[[#This Row],[Duration of using the vehicle in the reporting year (weeks)]]*100)/$D$3,""),"")</f>
        <v/>
      </c>
      <c r="L1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5" spans="2:12" x14ac:dyDescent="0.3">
      <c r="B155" s="34"/>
      <c r="C155" s="34"/>
      <c r="D155" s="34"/>
      <c r="E155" s="34"/>
      <c r="F155" s="33"/>
      <c r="G155" s="33"/>
      <c r="H155" s="33" t="str">
        <f>IF(Table1[[#This Row],[Average number of hours worked from home per week (h)]]="","", (Table1[[#This Row],[Average number of hours worked from home per week (h)]]*Table1[[#This Row],[Duration of using the vehicle in the reporting year (weeks)]])/$D$3)</f>
        <v/>
      </c>
      <c r="I155" s="33"/>
      <c r="J155" s="33"/>
      <c r="K155" s="85" t="str">
        <f>IFERROR(IF((Table1[[#This Row],[Duration of using the vehicle in the reporting year (weeks)]]*100)/$D$3&lt;&gt;0,(Table1[[#This Row],[Duration of using the vehicle in the reporting year (weeks)]]*100)/$D$3,""),"")</f>
        <v/>
      </c>
      <c r="L1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6" spans="2:12" x14ac:dyDescent="0.3">
      <c r="B156" s="34"/>
      <c r="C156" s="34"/>
      <c r="D156" s="34"/>
      <c r="E156" s="34"/>
      <c r="F156" s="33"/>
      <c r="G156" s="33"/>
      <c r="H156" s="33" t="str">
        <f>IF(Table1[[#This Row],[Average number of hours worked from home per week (h)]]="","", (Table1[[#This Row],[Average number of hours worked from home per week (h)]]*Table1[[#This Row],[Duration of using the vehicle in the reporting year (weeks)]])/$D$3)</f>
        <v/>
      </c>
      <c r="I156" s="33"/>
      <c r="J156" s="33"/>
      <c r="K156" s="85" t="str">
        <f>IFERROR(IF((Table1[[#This Row],[Duration of using the vehicle in the reporting year (weeks)]]*100)/$D$3&lt;&gt;0,(Table1[[#This Row],[Duration of using the vehicle in the reporting year (weeks)]]*100)/$D$3,""),"")</f>
        <v/>
      </c>
      <c r="L1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7" spans="2:12" x14ac:dyDescent="0.3">
      <c r="B157" s="34"/>
      <c r="C157" s="34"/>
      <c r="D157" s="34"/>
      <c r="E157" s="34"/>
      <c r="F157" s="33"/>
      <c r="G157" s="33"/>
      <c r="H157" s="33" t="str">
        <f>IF(Table1[[#This Row],[Average number of hours worked from home per week (h)]]="","", (Table1[[#This Row],[Average number of hours worked from home per week (h)]]*Table1[[#This Row],[Duration of using the vehicle in the reporting year (weeks)]])/$D$3)</f>
        <v/>
      </c>
      <c r="I157" s="33"/>
      <c r="J157" s="33"/>
      <c r="K157" s="85" t="str">
        <f>IFERROR(IF((Table1[[#This Row],[Duration of using the vehicle in the reporting year (weeks)]]*100)/$D$3&lt;&gt;0,(Table1[[#This Row],[Duration of using the vehicle in the reporting year (weeks)]]*100)/$D$3,""),"")</f>
        <v/>
      </c>
      <c r="L1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8" spans="2:12" x14ac:dyDescent="0.3">
      <c r="B158" s="34"/>
      <c r="C158" s="34"/>
      <c r="D158" s="34"/>
      <c r="E158" s="34"/>
      <c r="F158" s="33"/>
      <c r="G158" s="33"/>
      <c r="H158" s="33" t="str">
        <f>IF(Table1[[#This Row],[Average number of hours worked from home per week (h)]]="","", (Table1[[#This Row],[Average number of hours worked from home per week (h)]]*Table1[[#This Row],[Duration of using the vehicle in the reporting year (weeks)]])/$D$3)</f>
        <v/>
      </c>
      <c r="I158" s="33"/>
      <c r="J158" s="33"/>
      <c r="K158" s="85" t="str">
        <f>IFERROR(IF((Table1[[#This Row],[Duration of using the vehicle in the reporting year (weeks)]]*100)/$D$3&lt;&gt;0,(Table1[[#This Row],[Duration of using the vehicle in the reporting year (weeks)]]*100)/$D$3,""),"")</f>
        <v/>
      </c>
      <c r="L1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59" spans="2:12" x14ac:dyDescent="0.3">
      <c r="B159" s="34"/>
      <c r="C159" s="34"/>
      <c r="D159" s="34"/>
      <c r="E159" s="34"/>
      <c r="F159" s="33"/>
      <c r="G159" s="33"/>
      <c r="H159" s="33" t="str">
        <f>IF(Table1[[#This Row],[Average number of hours worked from home per week (h)]]="","", (Table1[[#This Row],[Average number of hours worked from home per week (h)]]*Table1[[#This Row],[Duration of using the vehicle in the reporting year (weeks)]])/$D$3)</f>
        <v/>
      </c>
      <c r="I159" s="33"/>
      <c r="J159" s="33"/>
      <c r="K159" s="85" t="str">
        <f>IFERROR(IF((Table1[[#This Row],[Duration of using the vehicle in the reporting year (weeks)]]*100)/$D$3&lt;&gt;0,(Table1[[#This Row],[Duration of using the vehicle in the reporting year (weeks)]]*100)/$D$3,""),"")</f>
        <v/>
      </c>
      <c r="L1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0" spans="2:12" x14ac:dyDescent="0.3">
      <c r="B160" s="34"/>
      <c r="C160" s="34"/>
      <c r="D160" s="34"/>
      <c r="E160" s="34"/>
      <c r="F160" s="33"/>
      <c r="G160" s="33"/>
      <c r="H160" s="33" t="str">
        <f>IF(Table1[[#This Row],[Average number of hours worked from home per week (h)]]="","", (Table1[[#This Row],[Average number of hours worked from home per week (h)]]*Table1[[#This Row],[Duration of using the vehicle in the reporting year (weeks)]])/$D$3)</f>
        <v/>
      </c>
      <c r="I160" s="33"/>
      <c r="J160" s="33"/>
      <c r="K160" s="85" t="str">
        <f>IFERROR(IF((Table1[[#This Row],[Duration of using the vehicle in the reporting year (weeks)]]*100)/$D$3&lt;&gt;0,(Table1[[#This Row],[Duration of using the vehicle in the reporting year (weeks)]]*100)/$D$3,""),"")</f>
        <v/>
      </c>
      <c r="L1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1" spans="2:12" x14ac:dyDescent="0.3">
      <c r="B161" s="34"/>
      <c r="C161" s="34"/>
      <c r="D161" s="34"/>
      <c r="E161" s="34"/>
      <c r="F161" s="33"/>
      <c r="G161" s="33"/>
      <c r="H161" s="33" t="str">
        <f>IF(Table1[[#This Row],[Average number of hours worked from home per week (h)]]="","", (Table1[[#This Row],[Average number of hours worked from home per week (h)]]*Table1[[#This Row],[Duration of using the vehicle in the reporting year (weeks)]])/$D$3)</f>
        <v/>
      </c>
      <c r="I161" s="33"/>
      <c r="J161" s="33"/>
      <c r="K161" s="85" t="str">
        <f>IFERROR(IF((Table1[[#This Row],[Duration of using the vehicle in the reporting year (weeks)]]*100)/$D$3&lt;&gt;0,(Table1[[#This Row],[Duration of using the vehicle in the reporting year (weeks)]]*100)/$D$3,""),"")</f>
        <v/>
      </c>
      <c r="L1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2" spans="2:12" x14ac:dyDescent="0.3">
      <c r="B162" s="34"/>
      <c r="C162" s="34"/>
      <c r="D162" s="34"/>
      <c r="E162" s="34"/>
      <c r="F162" s="33"/>
      <c r="G162" s="33"/>
      <c r="H162" s="33" t="str">
        <f>IF(Table1[[#This Row],[Average number of hours worked from home per week (h)]]="","", (Table1[[#This Row],[Average number of hours worked from home per week (h)]]*Table1[[#This Row],[Duration of using the vehicle in the reporting year (weeks)]])/$D$3)</f>
        <v/>
      </c>
      <c r="I162" s="33"/>
      <c r="J162" s="33"/>
      <c r="K162" s="85" t="str">
        <f>IFERROR(IF((Table1[[#This Row],[Duration of using the vehicle in the reporting year (weeks)]]*100)/$D$3&lt;&gt;0,(Table1[[#This Row],[Duration of using the vehicle in the reporting year (weeks)]]*100)/$D$3,""),"")</f>
        <v/>
      </c>
      <c r="L1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3" spans="2:12" x14ac:dyDescent="0.3">
      <c r="B163" s="34"/>
      <c r="C163" s="34"/>
      <c r="D163" s="34"/>
      <c r="E163" s="34"/>
      <c r="F163" s="33"/>
      <c r="G163" s="33"/>
      <c r="H163" s="33" t="str">
        <f>IF(Table1[[#This Row],[Average number of hours worked from home per week (h)]]="","", (Table1[[#This Row],[Average number of hours worked from home per week (h)]]*Table1[[#This Row],[Duration of using the vehicle in the reporting year (weeks)]])/$D$3)</f>
        <v/>
      </c>
      <c r="I163" s="33"/>
      <c r="J163" s="33"/>
      <c r="K163" s="85" t="str">
        <f>IFERROR(IF((Table1[[#This Row],[Duration of using the vehicle in the reporting year (weeks)]]*100)/$D$3&lt;&gt;0,(Table1[[#This Row],[Duration of using the vehicle in the reporting year (weeks)]]*100)/$D$3,""),"")</f>
        <v/>
      </c>
      <c r="L1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4" spans="2:12" x14ac:dyDescent="0.3">
      <c r="B164" s="34"/>
      <c r="C164" s="34"/>
      <c r="D164" s="34"/>
      <c r="E164" s="34"/>
      <c r="F164" s="33"/>
      <c r="G164" s="33"/>
      <c r="H164" s="33" t="str">
        <f>IF(Table1[[#This Row],[Average number of hours worked from home per week (h)]]="","", (Table1[[#This Row],[Average number of hours worked from home per week (h)]]*Table1[[#This Row],[Duration of using the vehicle in the reporting year (weeks)]])/$D$3)</f>
        <v/>
      </c>
      <c r="I164" s="33"/>
      <c r="J164" s="33"/>
      <c r="K164" s="85" t="str">
        <f>IFERROR(IF((Table1[[#This Row],[Duration of using the vehicle in the reporting year (weeks)]]*100)/$D$3&lt;&gt;0,(Table1[[#This Row],[Duration of using the vehicle in the reporting year (weeks)]]*100)/$D$3,""),"")</f>
        <v/>
      </c>
      <c r="L1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5" spans="2:12" x14ac:dyDescent="0.3">
      <c r="B165" s="34"/>
      <c r="C165" s="34"/>
      <c r="D165" s="34"/>
      <c r="E165" s="34"/>
      <c r="F165" s="33"/>
      <c r="G165" s="33"/>
      <c r="H165" s="33" t="str">
        <f>IF(Table1[[#This Row],[Average number of hours worked from home per week (h)]]="","", (Table1[[#This Row],[Average number of hours worked from home per week (h)]]*Table1[[#This Row],[Duration of using the vehicle in the reporting year (weeks)]])/$D$3)</f>
        <v/>
      </c>
      <c r="I165" s="33"/>
      <c r="J165" s="33"/>
      <c r="K165" s="85" t="str">
        <f>IFERROR(IF((Table1[[#This Row],[Duration of using the vehicle in the reporting year (weeks)]]*100)/$D$3&lt;&gt;0,(Table1[[#This Row],[Duration of using the vehicle in the reporting year (weeks)]]*100)/$D$3,""),"")</f>
        <v/>
      </c>
      <c r="L1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6" spans="2:12" x14ac:dyDescent="0.3">
      <c r="B166" s="34"/>
      <c r="C166" s="34"/>
      <c r="D166" s="34"/>
      <c r="E166" s="34"/>
      <c r="F166" s="33"/>
      <c r="G166" s="33"/>
      <c r="H166" s="33" t="str">
        <f>IF(Table1[[#This Row],[Average number of hours worked from home per week (h)]]="","", (Table1[[#This Row],[Average number of hours worked from home per week (h)]]*Table1[[#This Row],[Duration of using the vehicle in the reporting year (weeks)]])/$D$3)</f>
        <v/>
      </c>
      <c r="I166" s="33"/>
      <c r="J166" s="33"/>
      <c r="K166" s="85" t="str">
        <f>IFERROR(IF((Table1[[#This Row],[Duration of using the vehicle in the reporting year (weeks)]]*100)/$D$3&lt;&gt;0,(Table1[[#This Row],[Duration of using the vehicle in the reporting year (weeks)]]*100)/$D$3,""),"")</f>
        <v/>
      </c>
      <c r="L1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7" spans="2:12" x14ac:dyDescent="0.3">
      <c r="B167" s="34"/>
      <c r="C167" s="34"/>
      <c r="D167" s="34"/>
      <c r="E167" s="34"/>
      <c r="F167" s="33"/>
      <c r="G167" s="33"/>
      <c r="H167" s="33" t="str">
        <f>IF(Table1[[#This Row],[Average number of hours worked from home per week (h)]]="","", (Table1[[#This Row],[Average number of hours worked from home per week (h)]]*Table1[[#This Row],[Duration of using the vehicle in the reporting year (weeks)]])/$D$3)</f>
        <v/>
      </c>
      <c r="I167" s="33"/>
      <c r="J167" s="33"/>
      <c r="K167" s="85" t="str">
        <f>IFERROR(IF((Table1[[#This Row],[Duration of using the vehicle in the reporting year (weeks)]]*100)/$D$3&lt;&gt;0,(Table1[[#This Row],[Duration of using the vehicle in the reporting year (weeks)]]*100)/$D$3,""),"")</f>
        <v/>
      </c>
      <c r="L1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8" spans="2:12" x14ac:dyDescent="0.3">
      <c r="B168" s="34"/>
      <c r="C168" s="34"/>
      <c r="D168" s="34"/>
      <c r="E168" s="34"/>
      <c r="F168" s="33"/>
      <c r="G168" s="33"/>
      <c r="H168" s="33" t="str">
        <f>IF(Table1[[#This Row],[Average number of hours worked from home per week (h)]]="","", (Table1[[#This Row],[Average number of hours worked from home per week (h)]]*Table1[[#This Row],[Duration of using the vehicle in the reporting year (weeks)]])/$D$3)</f>
        <v/>
      </c>
      <c r="I168" s="33"/>
      <c r="J168" s="33"/>
      <c r="K168" s="85" t="str">
        <f>IFERROR(IF((Table1[[#This Row],[Duration of using the vehicle in the reporting year (weeks)]]*100)/$D$3&lt;&gt;0,(Table1[[#This Row],[Duration of using the vehicle in the reporting year (weeks)]]*100)/$D$3,""),"")</f>
        <v/>
      </c>
      <c r="L1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69" spans="2:12" x14ac:dyDescent="0.3">
      <c r="B169" s="34"/>
      <c r="C169" s="34"/>
      <c r="D169" s="34"/>
      <c r="E169" s="34"/>
      <c r="F169" s="33"/>
      <c r="G169" s="33"/>
      <c r="H169" s="33" t="str">
        <f>IF(Table1[[#This Row],[Average number of hours worked from home per week (h)]]="","", (Table1[[#This Row],[Average number of hours worked from home per week (h)]]*Table1[[#This Row],[Duration of using the vehicle in the reporting year (weeks)]])/$D$3)</f>
        <v/>
      </c>
      <c r="I169" s="33"/>
      <c r="J169" s="33"/>
      <c r="K169" s="85" t="str">
        <f>IFERROR(IF((Table1[[#This Row],[Duration of using the vehicle in the reporting year (weeks)]]*100)/$D$3&lt;&gt;0,(Table1[[#This Row],[Duration of using the vehicle in the reporting year (weeks)]]*100)/$D$3,""),"")</f>
        <v/>
      </c>
      <c r="L1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0" spans="2:12" x14ac:dyDescent="0.3">
      <c r="B170" s="34"/>
      <c r="C170" s="34"/>
      <c r="D170" s="34"/>
      <c r="E170" s="34"/>
      <c r="F170" s="33"/>
      <c r="G170" s="33"/>
      <c r="H170" s="33" t="str">
        <f>IF(Table1[[#This Row],[Average number of hours worked from home per week (h)]]="","", (Table1[[#This Row],[Average number of hours worked from home per week (h)]]*Table1[[#This Row],[Duration of using the vehicle in the reporting year (weeks)]])/$D$3)</f>
        <v/>
      </c>
      <c r="I170" s="33"/>
      <c r="J170" s="33"/>
      <c r="K170" s="85" t="str">
        <f>IFERROR(IF((Table1[[#This Row],[Duration of using the vehicle in the reporting year (weeks)]]*100)/$D$3&lt;&gt;0,(Table1[[#This Row],[Duration of using the vehicle in the reporting year (weeks)]]*100)/$D$3,""),"")</f>
        <v/>
      </c>
      <c r="L1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1" spans="2:12" x14ac:dyDescent="0.3">
      <c r="B171" s="34"/>
      <c r="C171" s="34"/>
      <c r="D171" s="34"/>
      <c r="E171" s="34"/>
      <c r="F171" s="33"/>
      <c r="G171" s="33"/>
      <c r="H171" s="33" t="str">
        <f>IF(Table1[[#This Row],[Average number of hours worked from home per week (h)]]="","", (Table1[[#This Row],[Average number of hours worked from home per week (h)]]*Table1[[#This Row],[Duration of using the vehicle in the reporting year (weeks)]])/$D$3)</f>
        <v/>
      </c>
      <c r="I171" s="33"/>
      <c r="J171" s="33"/>
      <c r="K171" s="85" t="str">
        <f>IFERROR(IF((Table1[[#This Row],[Duration of using the vehicle in the reporting year (weeks)]]*100)/$D$3&lt;&gt;0,(Table1[[#This Row],[Duration of using the vehicle in the reporting year (weeks)]]*100)/$D$3,""),"")</f>
        <v/>
      </c>
      <c r="L1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2" spans="2:12" x14ac:dyDescent="0.3">
      <c r="B172" s="34"/>
      <c r="C172" s="34"/>
      <c r="D172" s="34"/>
      <c r="E172" s="34"/>
      <c r="F172" s="33"/>
      <c r="G172" s="33"/>
      <c r="H172" s="33" t="str">
        <f>IF(Table1[[#This Row],[Average number of hours worked from home per week (h)]]="","", (Table1[[#This Row],[Average number of hours worked from home per week (h)]]*Table1[[#This Row],[Duration of using the vehicle in the reporting year (weeks)]])/$D$3)</f>
        <v/>
      </c>
      <c r="I172" s="33"/>
      <c r="J172" s="33"/>
      <c r="K172" s="85" t="str">
        <f>IFERROR(IF((Table1[[#This Row],[Duration of using the vehicle in the reporting year (weeks)]]*100)/$D$3&lt;&gt;0,(Table1[[#This Row],[Duration of using the vehicle in the reporting year (weeks)]]*100)/$D$3,""),"")</f>
        <v/>
      </c>
      <c r="L1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3" spans="2:12" x14ac:dyDescent="0.3">
      <c r="B173" s="34"/>
      <c r="C173" s="34"/>
      <c r="D173" s="34"/>
      <c r="E173" s="34"/>
      <c r="F173" s="33"/>
      <c r="G173" s="33"/>
      <c r="H173" s="33" t="str">
        <f>IF(Table1[[#This Row],[Average number of hours worked from home per week (h)]]="","", (Table1[[#This Row],[Average number of hours worked from home per week (h)]]*Table1[[#This Row],[Duration of using the vehicle in the reporting year (weeks)]])/$D$3)</f>
        <v/>
      </c>
      <c r="I173" s="33"/>
      <c r="J173" s="33"/>
      <c r="K173" s="85" t="str">
        <f>IFERROR(IF((Table1[[#This Row],[Duration of using the vehicle in the reporting year (weeks)]]*100)/$D$3&lt;&gt;0,(Table1[[#This Row],[Duration of using the vehicle in the reporting year (weeks)]]*100)/$D$3,""),"")</f>
        <v/>
      </c>
      <c r="L1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4" spans="2:12" x14ac:dyDescent="0.3">
      <c r="B174" s="34"/>
      <c r="C174" s="34"/>
      <c r="D174" s="34"/>
      <c r="E174" s="34"/>
      <c r="F174" s="33"/>
      <c r="G174" s="33"/>
      <c r="H174" s="33" t="str">
        <f>IF(Table1[[#This Row],[Average number of hours worked from home per week (h)]]="","", (Table1[[#This Row],[Average number of hours worked from home per week (h)]]*Table1[[#This Row],[Duration of using the vehicle in the reporting year (weeks)]])/$D$3)</f>
        <v/>
      </c>
      <c r="I174" s="33"/>
      <c r="J174" s="33"/>
      <c r="K174" s="85" t="str">
        <f>IFERROR(IF((Table1[[#This Row],[Duration of using the vehicle in the reporting year (weeks)]]*100)/$D$3&lt;&gt;0,(Table1[[#This Row],[Duration of using the vehicle in the reporting year (weeks)]]*100)/$D$3,""),"")</f>
        <v/>
      </c>
      <c r="L1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5" spans="2:12" x14ac:dyDescent="0.3">
      <c r="B175" s="34"/>
      <c r="C175" s="34"/>
      <c r="D175" s="34"/>
      <c r="E175" s="34"/>
      <c r="F175" s="33"/>
      <c r="G175" s="33"/>
      <c r="H175" s="33" t="str">
        <f>IF(Table1[[#This Row],[Average number of hours worked from home per week (h)]]="","", (Table1[[#This Row],[Average number of hours worked from home per week (h)]]*Table1[[#This Row],[Duration of using the vehicle in the reporting year (weeks)]])/$D$3)</f>
        <v/>
      </c>
      <c r="I175" s="33"/>
      <c r="J175" s="33"/>
      <c r="K175" s="85" t="str">
        <f>IFERROR(IF((Table1[[#This Row],[Duration of using the vehicle in the reporting year (weeks)]]*100)/$D$3&lt;&gt;0,(Table1[[#This Row],[Duration of using the vehicle in the reporting year (weeks)]]*100)/$D$3,""),"")</f>
        <v/>
      </c>
      <c r="L1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6" spans="2:12" x14ac:dyDescent="0.3">
      <c r="B176" s="34"/>
      <c r="C176" s="34"/>
      <c r="D176" s="34"/>
      <c r="E176" s="34"/>
      <c r="F176" s="33"/>
      <c r="G176" s="33"/>
      <c r="H176" s="33" t="str">
        <f>IF(Table1[[#This Row],[Average number of hours worked from home per week (h)]]="","", (Table1[[#This Row],[Average number of hours worked from home per week (h)]]*Table1[[#This Row],[Duration of using the vehicle in the reporting year (weeks)]])/$D$3)</f>
        <v/>
      </c>
      <c r="I176" s="33"/>
      <c r="J176" s="33"/>
      <c r="K176" s="85" t="str">
        <f>IFERROR(IF((Table1[[#This Row],[Duration of using the vehicle in the reporting year (weeks)]]*100)/$D$3&lt;&gt;0,(Table1[[#This Row],[Duration of using the vehicle in the reporting year (weeks)]]*100)/$D$3,""),"")</f>
        <v/>
      </c>
      <c r="L1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7" spans="2:12" x14ac:dyDescent="0.3">
      <c r="B177" s="34"/>
      <c r="C177" s="34"/>
      <c r="D177" s="34"/>
      <c r="E177" s="34"/>
      <c r="F177" s="33"/>
      <c r="G177" s="33"/>
      <c r="H177" s="33" t="str">
        <f>IF(Table1[[#This Row],[Average number of hours worked from home per week (h)]]="","", (Table1[[#This Row],[Average number of hours worked from home per week (h)]]*Table1[[#This Row],[Duration of using the vehicle in the reporting year (weeks)]])/$D$3)</f>
        <v/>
      </c>
      <c r="I177" s="33"/>
      <c r="J177" s="33"/>
      <c r="K177" s="85" t="str">
        <f>IFERROR(IF((Table1[[#This Row],[Duration of using the vehicle in the reporting year (weeks)]]*100)/$D$3&lt;&gt;0,(Table1[[#This Row],[Duration of using the vehicle in the reporting year (weeks)]]*100)/$D$3,""),"")</f>
        <v/>
      </c>
      <c r="L1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8" spans="2:12" x14ac:dyDescent="0.3">
      <c r="B178" s="34"/>
      <c r="C178" s="34"/>
      <c r="D178" s="34"/>
      <c r="E178" s="34"/>
      <c r="F178" s="33"/>
      <c r="G178" s="33"/>
      <c r="H178" s="33" t="str">
        <f>IF(Table1[[#This Row],[Average number of hours worked from home per week (h)]]="","", (Table1[[#This Row],[Average number of hours worked from home per week (h)]]*Table1[[#This Row],[Duration of using the vehicle in the reporting year (weeks)]])/$D$3)</f>
        <v/>
      </c>
      <c r="I178" s="33"/>
      <c r="J178" s="33"/>
      <c r="K178" s="85" t="str">
        <f>IFERROR(IF((Table1[[#This Row],[Duration of using the vehicle in the reporting year (weeks)]]*100)/$D$3&lt;&gt;0,(Table1[[#This Row],[Duration of using the vehicle in the reporting year (weeks)]]*100)/$D$3,""),"")</f>
        <v/>
      </c>
      <c r="L1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79" spans="2:12" x14ac:dyDescent="0.3">
      <c r="B179" s="34"/>
      <c r="C179" s="34"/>
      <c r="D179" s="34"/>
      <c r="E179" s="34"/>
      <c r="F179" s="33"/>
      <c r="G179" s="33"/>
      <c r="H179" s="33" t="str">
        <f>IF(Table1[[#This Row],[Average number of hours worked from home per week (h)]]="","", (Table1[[#This Row],[Average number of hours worked from home per week (h)]]*Table1[[#This Row],[Duration of using the vehicle in the reporting year (weeks)]])/$D$3)</f>
        <v/>
      </c>
      <c r="I179" s="33"/>
      <c r="J179" s="33"/>
      <c r="K179" s="85" t="str">
        <f>IFERROR(IF((Table1[[#This Row],[Duration of using the vehicle in the reporting year (weeks)]]*100)/$D$3&lt;&gt;0,(Table1[[#This Row],[Duration of using the vehicle in the reporting year (weeks)]]*100)/$D$3,""),"")</f>
        <v/>
      </c>
      <c r="L1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0" spans="2:12" x14ac:dyDescent="0.3">
      <c r="B180" s="34"/>
      <c r="C180" s="34"/>
      <c r="D180" s="34"/>
      <c r="E180" s="34"/>
      <c r="F180" s="33"/>
      <c r="G180" s="33"/>
      <c r="H180" s="33" t="str">
        <f>IF(Table1[[#This Row],[Average number of hours worked from home per week (h)]]="","", (Table1[[#This Row],[Average number of hours worked from home per week (h)]]*Table1[[#This Row],[Duration of using the vehicle in the reporting year (weeks)]])/$D$3)</f>
        <v/>
      </c>
      <c r="I180" s="33"/>
      <c r="J180" s="33"/>
      <c r="K180" s="85" t="str">
        <f>IFERROR(IF((Table1[[#This Row],[Duration of using the vehicle in the reporting year (weeks)]]*100)/$D$3&lt;&gt;0,(Table1[[#This Row],[Duration of using the vehicle in the reporting year (weeks)]]*100)/$D$3,""),"")</f>
        <v/>
      </c>
      <c r="L1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1" spans="2:12" x14ac:dyDescent="0.3">
      <c r="B181" s="34"/>
      <c r="C181" s="34"/>
      <c r="D181" s="34"/>
      <c r="E181" s="34"/>
      <c r="F181" s="33"/>
      <c r="G181" s="33"/>
      <c r="H181" s="33" t="str">
        <f>IF(Table1[[#This Row],[Average number of hours worked from home per week (h)]]="","", (Table1[[#This Row],[Average number of hours worked from home per week (h)]]*Table1[[#This Row],[Duration of using the vehicle in the reporting year (weeks)]])/$D$3)</f>
        <v/>
      </c>
      <c r="I181" s="33"/>
      <c r="J181" s="33"/>
      <c r="K181" s="85" t="str">
        <f>IFERROR(IF((Table1[[#This Row],[Duration of using the vehicle in the reporting year (weeks)]]*100)/$D$3&lt;&gt;0,(Table1[[#This Row],[Duration of using the vehicle in the reporting year (weeks)]]*100)/$D$3,""),"")</f>
        <v/>
      </c>
      <c r="L1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2" spans="2:12" x14ac:dyDescent="0.3">
      <c r="B182" s="34"/>
      <c r="C182" s="34"/>
      <c r="D182" s="34"/>
      <c r="E182" s="34"/>
      <c r="F182" s="33"/>
      <c r="G182" s="33"/>
      <c r="H182" s="33" t="str">
        <f>IF(Table1[[#This Row],[Average number of hours worked from home per week (h)]]="","", (Table1[[#This Row],[Average number of hours worked from home per week (h)]]*Table1[[#This Row],[Duration of using the vehicle in the reporting year (weeks)]])/$D$3)</f>
        <v/>
      </c>
      <c r="I182" s="33"/>
      <c r="J182" s="33"/>
      <c r="K182" s="85" t="str">
        <f>IFERROR(IF((Table1[[#This Row],[Duration of using the vehicle in the reporting year (weeks)]]*100)/$D$3&lt;&gt;0,(Table1[[#This Row],[Duration of using the vehicle in the reporting year (weeks)]]*100)/$D$3,""),"")</f>
        <v/>
      </c>
      <c r="L1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3" spans="2:12" x14ac:dyDescent="0.3">
      <c r="B183" s="34"/>
      <c r="C183" s="34"/>
      <c r="D183" s="34"/>
      <c r="E183" s="34"/>
      <c r="F183" s="33"/>
      <c r="G183" s="33"/>
      <c r="H183" s="33" t="str">
        <f>IF(Table1[[#This Row],[Average number of hours worked from home per week (h)]]="","", (Table1[[#This Row],[Average number of hours worked from home per week (h)]]*Table1[[#This Row],[Duration of using the vehicle in the reporting year (weeks)]])/$D$3)</f>
        <v/>
      </c>
      <c r="I183" s="33"/>
      <c r="J183" s="33"/>
      <c r="K183" s="85" t="str">
        <f>IFERROR(IF((Table1[[#This Row],[Duration of using the vehicle in the reporting year (weeks)]]*100)/$D$3&lt;&gt;0,(Table1[[#This Row],[Duration of using the vehicle in the reporting year (weeks)]]*100)/$D$3,""),"")</f>
        <v/>
      </c>
      <c r="L1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4" spans="2:12" x14ac:dyDescent="0.3">
      <c r="B184" s="34"/>
      <c r="C184" s="34"/>
      <c r="D184" s="34"/>
      <c r="E184" s="34"/>
      <c r="F184" s="33"/>
      <c r="G184" s="33"/>
      <c r="H184" s="33" t="str">
        <f>IF(Table1[[#This Row],[Average number of hours worked from home per week (h)]]="","", (Table1[[#This Row],[Average number of hours worked from home per week (h)]]*Table1[[#This Row],[Duration of using the vehicle in the reporting year (weeks)]])/$D$3)</f>
        <v/>
      </c>
      <c r="I184" s="33"/>
      <c r="J184" s="33"/>
      <c r="K184" s="85" t="str">
        <f>IFERROR(IF((Table1[[#This Row],[Duration of using the vehicle in the reporting year (weeks)]]*100)/$D$3&lt;&gt;0,(Table1[[#This Row],[Duration of using the vehicle in the reporting year (weeks)]]*100)/$D$3,""),"")</f>
        <v/>
      </c>
      <c r="L1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5" spans="2:12" x14ac:dyDescent="0.3">
      <c r="B185" s="34"/>
      <c r="C185" s="34"/>
      <c r="D185" s="34"/>
      <c r="E185" s="34"/>
      <c r="F185" s="33"/>
      <c r="G185" s="33"/>
      <c r="H185" s="33" t="str">
        <f>IF(Table1[[#This Row],[Average number of hours worked from home per week (h)]]="","", (Table1[[#This Row],[Average number of hours worked from home per week (h)]]*Table1[[#This Row],[Duration of using the vehicle in the reporting year (weeks)]])/$D$3)</f>
        <v/>
      </c>
      <c r="I185" s="33"/>
      <c r="J185" s="33"/>
      <c r="K185" s="85" t="str">
        <f>IFERROR(IF((Table1[[#This Row],[Duration of using the vehicle in the reporting year (weeks)]]*100)/$D$3&lt;&gt;0,(Table1[[#This Row],[Duration of using the vehicle in the reporting year (weeks)]]*100)/$D$3,""),"")</f>
        <v/>
      </c>
      <c r="L1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6" spans="2:12" x14ac:dyDescent="0.3">
      <c r="B186" s="34"/>
      <c r="C186" s="34"/>
      <c r="D186" s="34"/>
      <c r="E186" s="34"/>
      <c r="F186" s="33"/>
      <c r="G186" s="33"/>
      <c r="H186" s="33" t="str">
        <f>IF(Table1[[#This Row],[Average number of hours worked from home per week (h)]]="","", (Table1[[#This Row],[Average number of hours worked from home per week (h)]]*Table1[[#This Row],[Duration of using the vehicle in the reporting year (weeks)]])/$D$3)</f>
        <v/>
      </c>
      <c r="I186" s="33"/>
      <c r="J186" s="33"/>
      <c r="K186" s="85" t="str">
        <f>IFERROR(IF((Table1[[#This Row],[Duration of using the vehicle in the reporting year (weeks)]]*100)/$D$3&lt;&gt;0,(Table1[[#This Row],[Duration of using the vehicle in the reporting year (weeks)]]*100)/$D$3,""),"")</f>
        <v/>
      </c>
      <c r="L1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7" spans="2:12" x14ac:dyDescent="0.3">
      <c r="B187" s="34"/>
      <c r="C187" s="34"/>
      <c r="D187" s="34"/>
      <c r="E187" s="34"/>
      <c r="F187" s="33"/>
      <c r="G187" s="33"/>
      <c r="H187" s="33" t="str">
        <f>IF(Table1[[#This Row],[Average number of hours worked from home per week (h)]]="","", (Table1[[#This Row],[Average number of hours worked from home per week (h)]]*Table1[[#This Row],[Duration of using the vehicle in the reporting year (weeks)]])/$D$3)</f>
        <v/>
      </c>
      <c r="I187" s="33"/>
      <c r="J187" s="33"/>
      <c r="K187" s="85" t="str">
        <f>IFERROR(IF((Table1[[#This Row],[Duration of using the vehicle in the reporting year (weeks)]]*100)/$D$3&lt;&gt;0,(Table1[[#This Row],[Duration of using the vehicle in the reporting year (weeks)]]*100)/$D$3,""),"")</f>
        <v/>
      </c>
      <c r="L1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8" spans="2:12" x14ac:dyDescent="0.3">
      <c r="B188" s="34"/>
      <c r="C188" s="34"/>
      <c r="D188" s="34"/>
      <c r="E188" s="34"/>
      <c r="F188" s="33"/>
      <c r="G188" s="33"/>
      <c r="H188" s="33" t="str">
        <f>IF(Table1[[#This Row],[Average number of hours worked from home per week (h)]]="","", (Table1[[#This Row],[Average number of hours worked from home per week (h)]]*Table1[[#This Row],[Duration of using the vehicle in the reporting year (weeks)]])/$D$3)</f>
        <v/>
      </c>
      <c r="I188" s="33"/>
      <c r="J188" s="33"/>
      <c r="K188" s="85" t="str">
        <f>IFERROR(IF((Table1[[#This Row],[Duration of using the vehicle in the reporting year (weeks)]]*100)/$D$3&lt;&gt;0,(Table1[[#This Row],[Duration of using the vehicle in the reporting year (weeks)]]*100)/$D$3,""),"")</f>
        <v/>
      </c>
      <c r="L1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89" spans="2:12" x14ac:dyDescent="0.3">
      <c r="B189" s="34"/>
      <c r="C189" s="34"/>
      <c r="D189" s="34"/>
      <c r="E189" s="34"/>
      <c r="F189" s="33"/>
      <c r="G189" s="33"/>
      <c r="H189" s="33" t="str">
        <f>IF(Table1[[#This Row],[Average number of hours worked from home per week (h)]]="","", (Table1[[#This Row],[Average number of hours worked from home per week (h)]]*Table1[[#This Row],[Duration of using the vehicle in the reporting year (weeks)]])/$D$3)</f>
        <v/>
      </c>
      <c r="I189" s="33"/>
      <c r="J189" s="33"/>
      <c r="K189" s="85" t="str">
        <f>IFERROR(IF((Table1[[#This Row],[Duration of using the vehicle in the reporting year (weeks)]]*100)/$D$3&lt;&gt;0,(Table1[[#This Row],[Duration of using the vehicle in the reporting year (weeks)]]*100)/$D$3,""),"")</f>
        <v/>
      </c>
      <c r="L1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0" spans="2:12" x14ac:dyDescent="0.3">
      <c r="B190" s="34"/>
      <c r="C190" s="34"/>
      <c r="D190" s="34"/>
      <c r="E190" s="34"/>
      <c r="F190" s="33"/>
      <c r="G190" s="33"/>
      <c r="H190" s="33" t="str">
        <f>IF(Table1[[#This Row],[Average number of hours worked from home per week (h)]]="","", (Table1[[#This Row],[Average number of hours worked from home per week (h)]]*Table1[[#This Row],[Duration of using the vehicle in the reporting year (weeks)]])/$D$3)</f>
        <v/>
      </c>
      <c r="I190" s="33"/>
      <c r="J190" s="33"/>
      <c r="K190" s="85" t="str">
        <f>IFERROR(IF((Table1[[#This Row],[Duration of using the vehicle in the reporting year (weeks)]]*100)/$D$3&lt;&gt;0,(Table1[[#This Row],[Duration of using the vehicle in the reporting year (weeks)]]*100)/$D$3,""),"")</f>
        <v/>
      </c>
      <c r="L1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1" spans="2:12" x14ac:dyDescent="0.3">
      <c r="B191" s="34"/>
      <c r="C191" s="34"/>
      <c r="D191" s="34"/>
      <c r="E191" s="34"/>
      <c r="F191" s="33"/>
      <c r="G191" s="33"/>
      <c r="H191" s="33" t="str">
        <f>IF(Table1[[#This Row],[Average number of hours worked from home per week (h)]]="","", (Table1[[#This Row],[Average number of hours worked from home per week (h)]]*Table1[[#This Row],[Duration of using the vehicle in the reporting year (weeks)]])/$D$3)</f>
        <v/>
      </c>
      <c r="I191" s="33"/>
      <c r="J191" s="33"/>
      <c r="K191" s="85" t="str">
        <f>IFERROR(IF((Table1[[#This Row],[Duration of using the vehicle in the reporting year (weeks)]]*100)/$D$3&lt;&gt;0,(Table1[[#This Row],[Duration of using the vehicle in the reporting year (weeks)]]*100)/$D$3,""),"")</f>
        <v/>
      </c>
      <c r="L1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2" spans="2:12" x14ac:dyDescent="0.3">
      <c r="B192" s="34"/>
      <c r="C192" s="34"/>
      <c r="D192" s="34"/>
      <c r="E192" s="34"/>
      <c r="F192" s="33"/>
      <c r="G192" s="33"/>
      <c r="H192" s="33" t="str">
        <f>IF(Table1[[#This Row],[Average number of hours worked from home per week (h)]]="","", (Table1[[#This Row],[Average number of hours worked from home per week (h)]]*Table1[[#This Row],[Duration of using the vehicle in the reporting year (weeks)]])/$D$3)</f>
        <v/>
      </c>
      <c r="I192" s="33"/>
      <c r="J192" s="33"/>
      <c r="K192" s="85" t="str">
        <f>IFERROR(IF((Table1[[#This Row],[Duration of using the vehicle in the reporting year (weeks)]]*100)/$D$3&lt;&gt;0,(Table1[[#This Row],[Duration of using the vehicle in the reporting year (weeks)]]*100)/$D$3,""),"")</f>
        <v/>
      </c>
      <c r="L1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3" spans="2:12" x14ac:dyDescent="0.3">
      <c r="B193" s="34"/>
      <c r="C193" s="34"/>
      <c r="D193" s="34"/>
      <c r="E193" s="34"/>
      <c r="F193" s="33"/>
      <c r="G193" s="33"/>
      <c r="H193" s="33" t="str">
        <f>IF(Table1[[#This Row],[Average number of hours worked from home per week (h)]]="","", (Table1[[#This Row],[Average number of hours worked from home per week (h)]]*Table1[[#This Row],[Duration of using the vehicle in the reporting year (weeks)]])/$D$3)</f>
        <v/>
      </c>
      <c r="I193" s="33"/>
      <c r="J193" s="33"/>
      <c r="K193" s="85" t="str">
        <f>IFERROR(IF((Table1[[#This Row],[Duration of using the vehicle in the reporting year (weeks)]]*100)/$D$3&lt;&gt;0,(Table1[[#This Row],[Duration of using the vehicle in the reporting year (weeks)]]*100)/$D$3,""),"")</f>
        <v/>
      </c>
      <c r="L1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4" spans="2:12" x14ac:dyDescent="0.3">
      <c r="B194" s="34"/>
      <c r="C194" s="34"/>
      <c r="D194" s="34"/>
      <c r="E194" s="34"/>
      <c r="F194" s="33"/>
      <c r="G194" s="33"/>
      <c r="H194" s="33" t="str">
        <f>IF(Table1[[#This Row],[Average number of hours worked from home per week (h)]]="","", (Table1[[#This Row],[Average number of hours worked from home per week (h)]]*Table1[[#This Row],[Duration of using the vehicle in the reporting year (weeks)]])/$D$3)</f>
        <v/>
      </c>
      <c r="I194" s="33"/>
      <c r="J194" s="33"/>
      <c r="K194" s="85" t="str">
        <f>IFERROR(IF((Table1[[#This Row],[Duration of using the vehicle in the reporting year (weeks)]]*100)/$D$3&lt;&gt;0,(Table1[[#This Row],[Duration of using the vehicle in the reporting year (weeks)]]*100)/$D$3,""),"")</f>
        <v/>
      </c>
      <c r="L1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5" spans="2:12" x14ac:dyDescent="0.3">
      <c r="B195" s="34"/>
      <c r="C195" s="34"/>
      <c r="D195" s="34"/>
      <c r="E195" s="34"/>
      <c r="F195" s="33"/>
      <c r="G195" s="33"/>
      <c r="H195" s="33" t="str">
        <f>IF(Table1[[#This Row],[Average number of hours worked from home per week (h)]]="","", (Table1[[#This Row],[Average number of hours worked from home per week (h)]]*Table1[[#This Row],[Duration of using the vehicle in the reporting year (weeks)]])/$D$3)</f>
        <v/>
      </c>
      <c r="I195" s="33"/>
      <c r="J195" s="33"/>
      <c r="K195" s="85" t="str">
        <f>IFERROR(IF((Table1[[#This Row],[Duration of using the vehicle in the reporting year (weeks)]]*100)/$D$3&lt;&gt;0,(Table1[[#This Row],[Duration of using the vehicle in the reporting year (weeks)]]*100)/$D$3,""),"")</f>
        <v/>
      </c>
      <c r="L1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6" spans="2:12" x14ac:dyDescent="0.3">
      <c r="B196" s="34"/>
      <c r="C196" s="34"/>
      <c r="D196" s="34"/>
      <c r="E196" s="34"/>
      <c r="F196" s="33"/>
      <c r="G196" s="33"/>
      <c r="H196" s="33" t="str">
        <f>IF(Table1[[#This Row],[Average number of hours worked from home per week (h)]]="","", (Table1[[#This Row],[Average number of hours worked from home per week (h)]]*Table1[[#This Row],[Duration of using the vehicle in the reporting year (weeks)]])/$D$3)</f>
        <v/>
      </c>
      <c r="I196" s="33"/>
      <c r="J196" s="33"/>
      <c r="K196" s="85" t="str">
        <f>IFERROR(IF((Table1[[#This Row],[Duration of using the vehicle in the reporting year (weeks)]]*100)/$D$3&lt;&gt;0,(Table1[[#This Row],[Duration of using the vehicle in the reporting year (weeks)]]*100)/$D$3,""),"")</f>
        <v/>
      </c>
      <c r="L1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7" spans="2:12" x14ac:dyDescent="0.3">
      <c r="B197" s="34"/>
      <c r="C197" s="34"/>
      <c r="D197" s="34"/>
      <c r="E197" s="34"/>
      <c r="F197" s="33"/>
      <c r="G197" s="33"/>
      <c r="H197" s="33" t="str">
        <f>IF(Table1[[#This Row],[Average number of hours worked from home per week (h)]]="","", (Table1[[#This Row],[Average number of hours worked from home per week (h)]]*Table1[[#This Row],[Duration of using the vehicle in the reporting year (weeks)]])/$D$3)</f>
        <v/>
      </c>
      <c r="I197" s="33"/>
      <c r="J197" s="33"/>
      <c r="K197" s="85" t="str">
        <f>IFERROR(IF((Table1[[#This Row],[Duration of using the vehicle in the reporting year (weeks)]]*100)/$D$3&lt;&gt;0,(Table1[[#This Row],[Duration of using the vehicle in the reporting year (weeks)]]*100)/$D$3,""),"")</f>
        <v/>
      </c>
      <c r="L1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8" spans="2:12" x14ac:dyDescent="0.3">
      <c r="B198" s="34"/>
      <c r="C198" s="34"/>
      <c r="D198" s="34"/>
      <c r="E198" s="34"/>
      <c r="F198" s="33"/>
      <c r="G198" s="33"/>
      <c r="H198" s="33" t="str">
        <f>IF(Table1[[#This Row],[Average number of hours worked from home per week (h)]]="","", (Table1[[#This Row],[Average number of hours worked from home per week (h)]]*Table1[[#This Row],[Duration of using the vehicle in the reporting year (weeks)]])/$D$3)</f>
        <v/>
      </c>
      <c r="I198" s="33"/>
      <c r="J198" s="33"/>
      <c r="K198" s="85" t="str">
        <f>IFERROR(IF((Table1[[#This Row],[Duration of using the vehicle in the reporting year (weeks)]]*100)/$D$3&lt;&gt;0,(Table1[[#This Row],[Duration of using the vehicle in the reporting year (weeks)]]*100)/$D$3,""),"")</f>
        <v/>
      </c>
      <c r="L1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99" spans="2:12" x14ac:dyDescent="0.3">
      <c r="B199" s="34"/>
      <c r="C199" s="34"/>
      <c r="D199" s="34"/>
      <c r="E199" s="34"/>
      <c r="F199" s="33"/>
      <c r="G199" s="33"/>
      <c r="H199" s="33" t="str">
        <f>IF(Table1[[#This Row],[Average number of hours worked from home per week (h)]]="","", (Table1[[#This Row],[Average number of hours worked from home per week (h)]]*Table1[[#This Row],[Duration of using the vehicle in the reporting year (weeks)]])/$D$3)</f>
        <v/>
      </c>
      <c r="I199" s="33"/>
      <c r="J199" s="33"/>
      <c r="K199" s="85" t="str">
        <f>IFERROR(IF((Table1[[#This Row],[Duration of using the vehicle in the reporting year (weeks)]]*100)/$D$3&lt;&gt;0,(Table1[[#This Row],[Duration of using the vehicle in the reporting year (weeks)]]*100)/$D$3,""),"")</f>
        <v/>
      </c>
      <c r="L1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0" spans="2:12" x14ac:dyDescent="0.3">
      <c r="B200" s="34"/>
      <c r="C200" s="34"/>
      <c r="D200" s="34"/>
      <c r="E200" s="34"/>
      <c r="F200" s="33"/>
      <c r="G200" s="33"/>
      <c r="H200" s="33" t="str">
        <f>IF(Table1[[#This Row],[Average number of hours worked from home per week (h)]]="","", (Table1[[#This Row],[Average number of hours worked from home per week (h)]]*Table1[[#This Row],[Duration of using the vehicle in the reporting year (weeks)]])/$D$3)</f>
        <v/>
      </c>
      <c r="I200" s="33"/>
      <c r="J200" s="33"/>
      <c r="K200" s="85" t="str">
        <f>IFERROR(IF((Table1[[#This Row],[Duration of using the vehicle in the reporting year (weeks)]]*100)/$D$3&lt;&gt;0,(Table1[[#This Row],[Duration of using the vehicle in the reporting year (weeks)]]*100)/$D$3,""),"")</f>
        <v/>
      </c>
      <c r="L2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1" spans="2:12" x14ac:dyDescent="0.3">
      <c r="B201" s="34"/>
      <c r="C201" s="34"/>
      <c r="D201" s="34"/>
      <c r="E201" s="34"/>
      <c r="F201" s="33"/>
      <c r="G201" s="33"/>
      <c r="H201" s="33" t="str">
        <f>IF(Table1[[#This Row],[Average number of hours worked from home per week (h)]]="","", (Table1[[#This Row],[Average number of hours worked from home per week (h)]]*Table1[[#This Row],[Duration of using the vehicle in the reporting year (weeks)]])/$D$3)</f>
        <v/>
      </c>
      <c r="I201" s="33"/>
      <c r="J201" s="33"/>
      <c r="K201" s="85" t="str">
        <f>IFERROR(IF((Table1[[#This Row],[Duration of using the vehicle in the reporting year (weeks)]]*100)/$D$3&lt;&gt;0,(Table1[[#This Row],[Duration of using the vehicle in the reporting year (weeks)]]*100)/$D$3,""),"")</f>
        <v/>
      </c>
      <c r="L2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2" spans="2:12" x14ac:dyDescent="0.3">
      <c r="B202" s="34"/>
      <c r="C202" s="34"/>
      <c r="D202" s="34"/>
      <c r="E202" s="34"/>
      <c r="F202" s="33"/>
      <c r="G202" s="33"/>
      <c r="H202" s="33" t="str">
        <f>IF(Table1[[#This Row],[Average number of hours worked from home per week (h)]]="","", (Table1[[#This Row],[Average number of hours worked from home per week (h)]]*Table1[[#This Row],[Duration of using the vehicle in the reporting year (weeks)]])/$D$3)</f>
        <v/>
      </c>
      <c r="I202" s="33"/>
      <c r="J202" s="33"/>
      <c r="K202" s="85" t="str">
        <f>IFERROR(IF((Table1[[#This Row],[Duration of using the vehicle in the reporting year (weeks)]]*100)/$D$3&lt;&gt;0,(Table1[[#This Row],[Duration of using the vehicle in the reporting year (weeks)]]*100)/$D$3,""),"")</f>
        <v/>
      </c>
      <c r="L2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3" spans="2:12" x14ac:dyDescent="0.3">
      <c r="B203" s="34"/>
      <c r="C203" s="34"/>
      <c r="D203" s="34"/>
      <c r="E203" s="34"/>
      <c r="F203" s="33"/>
      <c r="G203" s="33"/>
      <c r="H203" s="33" t="str">
        <f>IF(Table1[[#This Row],[Average number of hours worked from home per week (h)]]="","", (Table1[[#This Row],[Average number of hours worked from home per week (h)]]*Table1[[#This Row],[Duration of using the vehicle in the reporting year (weeks)]])/$D$3)</f>
        <v/>
      </c>
      <c r="I203" s="33"/>
      <c r="J203" s="33"/>
      <c r="K203" s="85" t="str">
        <f>IFERROR(IF((Table1[[#This Row],[Duration of using the vehicle in the reporting year (weeks)]]*100)/$D$3&lt;&gt;0,(Table1[[#This Row],[Duration of using the vehicle in the reporting year (weeks)]]*100)/$D$3,""),"")</f>
        <v/>
      </c>
      <c r="L2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4" spans="2:12" x14ac:dyDescent="0.3">
      <c r="B204" s="34"/>
      <c r="C204" s="34"/>
      <c r="D204" s="34"/>
      <c r="E204" s="34"/>
      <c r="F204" s="33"/>
      <c r="G204" s="33"/>
      <c r="H204" s="33" t="str">
        <f>IF(Table1[[#This Row],[Average number of hours worked from home per week (h)]]="","", (Table1[[#This Row],[Average number of hours worked from home per week (h)]]*Table1[[#This Row],[Duration of using the vehicle in the reporting year (weeks)]])/$D$3)</f>
        <v/>
      </c>
      <c r="I204" s="33"/>
      <c r="J204" s="33"/>
      <c r="K204" s="85" t="str">
        <f>IFERROR(IF((Table1[[#This Row],[Duration of using the vehicle in the reporting year (weeks)]]*100)/$D$3&lt;&gt;0,(Table1[[#This Row],[Duration of using the vehicle in the reporting year (weeks)]]*100)/$D$3,""),"")</f>
        <v/>
      </c>
      <c r="L2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5" spans="2:12" x14ac:dyDescent="0.3">
      <c r="B205" s="34"/>
      <c r="C205" s="34"/>
      <c r="D205" s="34"/>
      <c r="E205" s="34"/>
      <c r="F205" s="33"/>
      <c r="G205" s="33"/>
      <c r="H205" s="33" t="str">
        <f>IF(Table1[[#This Row],[Average number of hours worked from home per week (h)]]="","", (Table1[[#This Row],[Average number of hours worked from home per week (h)]]*Table1[[#This Row],[Duration of using the vehicle in the reporting year (weeks)]])/$D$3)</f>
        <v/>
      </c>
      <c r="I205" s="33"/>
      <c r="J205" s="33"/>
      <c r="K205" s="85" t="str">
        <f>IFERROR(IF((Table1[[#This Row],[Duration of using the vehicle in the reporting year (weeks)]]*100)/$D$3&lt;&gt;0,(Table1[[#This Row],[Duration of using the vehicle in the reporting year (weeks)]]*100)/$D$3,""),"")</f>
        <v/>
      </c>
      <c r="L2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6" spans="2:12" x14ac:dyDescent="0.3">
      <c r="B206" s="34"/>
      <c r="C206" s="34"/>
      <c r="D206" s="34"/>
      <c r="E206" s="34"/>
      <c r="F206" s="33"/>
      <c r="G206" s="33"/>
      <c r="H206" s="33" t="str">
        <f>IF(Table1[[#This Row],[Average number of hours worked from home per week (h)]]="","", (Table1[[#This Row],[Average number of hours worked from home per week (h)]]*Table1[[#This Row],[Duration of using the vehicle in the reporting year (weeks)]])/$D$3)</f>
        <v/>
      </c>
      <c r="I206" s="33"/>
      <c r="J206" s="33"/>
      <c r="K206" s="85" t="str">
        <f>IFERROR(IF((Table1[[#This Row],[Duration of using the vehicle in the reporting year (weeks)]]*100)/$D$3&lt;&gt;0,(Table1[[#This Row],[Duration of using the vehicle in the reporting year (weeks)]]*100)/$D$3,""),"")</f>
        <v/>
      </c>
      <c r="L2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7" spans="2:12" x14ac:dyDescent="0.3">
      <c r="B207" s="34"/>
      <c r="C207" s="34"/>
      <c r="D207" s="34"/>
      <c r="E207" s="34"/>
      <c r="F207" s="33"/>
      <c r="G207" s="33"/>
      <c r="H207" s="33" t="str">
        <f>IF(Table1[[#This Row],[Average number of hours worked from home per week (h)]]="","", (Table1[[#This Row],[Average number of hours worked from home per week (h)]]*Table1[[#This Row],[Duration of using the vehicle in the reporting year (weeks)]])/$D$3)</f>
        <v/>
      </c>
      <c r="I207" s="33"/>
      <c r="J207" s="33"/>
      <c r="K207" s="85" t="str">
        <f>IFERROR(IF((Table1[[#This Row],[Duration of using the vehicle in the reporting year (weeks)]]*100)/$D$3&lt;&gt;0,(Table1[[#This Row],[Duration of using the vehicle in the reporting year (weeks)]]*100)/$D$3,""),"")</f>
        <v/>
      </c>
      <c r="L2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8" spans="2:12" x14ac:dyDescent="0.3">
      <c r="B208" s="34"/>
      <c r="C208" s="34"/>
      <c r="D208" s="34"/>
      <c r="E208" s="34"/>
      <c r="F208" s="33"/>
      <c r="G208" s="33"/>
      <c r="H208" s="33" t="str">
        <f>IF(Table1[[#This Row],[Average number of hours worked from home per week (h)]]="","", (Table1[[#This Row],[Average number of hours worked from home per week (h)]]*Table1[[#This Row],[Duration of using the vehicle in the reporting year (weeks)]])/$D$3)</f>
        <v/>
      </c>
      <c r="I208" s="33"/>
      <c r="J208" s="33"/>
      <c r="K208" s="85" t="str">
        <f>IFERROR(IF((Table1[[#This Row],[Duration of using the vehicle in the reporting year (weeks)]]*100)/$D$3&lt;&gt;0,(Table1[[#This Row],[Duration of using the vehicle in the reporting year (weeks)]]*100)/$D$3,""),"")</f>
        <v/>
      </c>
      <c r="L2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09" spans="2:12" x14ac:dyDescent="0.3">
      <c r="B209" s="34"/>
      <c r="C209" s="34"/>
      <c r="D209" s="34"/>
      <c r="E209" s="34"/>
      <c r="F209" s="33"/>
      <c r="G209" s="33"/>
      <c r="H209" s="33" t="str">
        <f>IF(Table1[[#This Row],[Average number of hours worked from home per week (h)]]="","", (Table1[[#This Row],[Average number of hours worked from home per week (h)]]*Table1[[#This Row],[Duration of using the vehicle in the reporting year (weeks)]])/$D$3)</f>
        <v/>
      </c>
      <c r="I209" s="33"/>
      <c r="J209" s="33"/>
      <c r="K209" s="85" t="str">
        <f>IFERROR(IF((Table1[[#This Row],[Duration of using the vehicle in the reporting year (weeks)]]*100)/$D$3&lt;&gt;0,(Table1[[#This Row],[Duration of using the vehicle in the reporting year (weeks)]]*100)/$D$3,""),"")</f>
        <v/>
      </c>
      <c r="L2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0" spans="2:12" x14ac:dyDescent="0.3">
      <c r="B210" s="34"/>
      <c r="C210" s="34"/>
      <c r="D210" s="34"/>
      <c r="E210" s="34"/>
      <c r="F210" s="33"/>
      <c r="G210" s="33"/>
      <c r="H210" s="33" t="str">
        <f>IF(Table1[[#This Row],[Average number of hours worked from home per week (h)]]="","", (Table1[[#This Row],[Average number of hours worked from home per week (h)]]*Table1[[#This Row],[Duration of using the vehicle in the reporting year (weeks)]])/$D$3)</f>
        <v/>
      </c>
      <c r="I210" s="33"/>
      <c r="J210" s="33"/>
      <c r="K210" s="85" t="str">
        <f>IFERROR(IF((Table1[[#This Row],[Duration of using the vehicle in the reporting year (weeks)]]*100)/$D$3&lt;&gt;0,(Table1[[#This Row],[Duration of using the vehicle in the reporting year (weeks)]]*100)/$D$3,""),"")</f>
        <v/>
      </c>
      <c r="L2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1" spans="2:12" x14ac:dyDescent="0.3">
      <c r="B211" s="34"/>
      <c r="C211" s="34"/>
      <c r="D211" s="34"/>
      <c r="E211" s="34"/>
      <c r="F211" s="33"/>
      <c r="G211" s="33"/>
      <c r="H211" s="33" t="str">
        <f>IF(Table1[[#This Row],[Average number of hours worked from home per week (h)]]="","", (Table1[[#This Row],[Average number of hours worked from home per week (h)]]*Table1[[#This Row],[Duration of using the vehicle in the reporting year (weeks)]])/$D$3)</f>
        <v/>
      </c>
      <c r="I211" s="33"/>
      <c r="J211" s="33"/>
      <c r="K211" s="85" t="str">
        <f>IFERROR(IF((Table1[[#This Row],[Duration of using the vehicle in the reporting year (weeks)]]*100)/$D$3&lt;&gt;0,(Table1[[#This Row],[Duration of using the vehicle in the reporting year (weeks)]]*100)/$D$3,""),"")</f>
        <v/>
      </c>
      <c r="L2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2" spans="2:12" x14ac:dyDescent="0.3">
      <c r="B212" s="34"/>
      <c r="C212" s="34"/>
      <c r="D212" s="34"/>
      <c r="E212" s="34"/>
      <c r="F212" s="33"/>
      <c r="G212" s="33"/>
      <c r="H212" s="33" t="str">
        <f>IF(Table1[[#This Row],[Average number of hours worked from home per week (h)]]="","", (Table1[[#This Row],[Average number of hours worked from home per week (h)]]*Table1[[#This Row],[Duration of using the vehicle in the reporting year (weeks)]])/$D$3)</f>
        <v/>
      </c>
      <c r="I212" s="33"/>
      <c r="J212" s="33"/>
      <c r="K212" s="85" t="str">
        <f>IFERROR(IF((Table1[[#This Row],[Duration of using the vehicle in the reporting year (weeks)]]*100)/$D$3&lt;&gt;0,(Table1[[#This Row],[Duration of using the vehicle in the reporting year (weeks)]]*100)/$D$3,""),"")</f>
        <v/>
      </c>
      <c r="L2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3" spans="2:12" x14ac:dyDescent="0.3">
      <c r="B213" s="34"/>
      <c r="C213" s="34"/>
      <c r="D213" s="34"/>
      <c r="E213" s="34"/>
      <c r="F213" s="33"/>
      <c r="G213" s="33"/>
      <c r="H213" s="33" t="str">
        <f>IF(Table1[[#This Row],[Average number of hours worked from home per week (h)]]="","", (Table1[[#This Row],[Average number of hours worked from home per week (h)]]*Table1[[#This Row],[Duration of using the vehicle in the reporting year (weeks)]])/$D$3)</f>
        <v/>
      </c>
      <c r="I213" s="33"/>
      <c r="J213" s="33"/>
      <c r="K213" s="85" t="str">
        <f>IFERROR(IF((Table1[[#This Row],[Duration of using the vehicle in the reporting year (weeks)]]*100)/$D$3&lt;&gt;0,(Table1[[#This Row],[Duration of using the vehicle in the reporting year (weeks)]]*100)/$D$3,""),"")</f>
        <v/>
      </c>
      <c r="L2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4" spans="2:12" x14ac:dyDescent="0.3">
      <c r="B214" s="34"/>
      <c r="C214" s="34"/>
      <c r="D214" s="34"/>
      <c r="E214" s="34"/>
      <c r="F214" s="33"/>
      <c r="G214" s="33"/>
      <c r="H214" s="33" t="str">
        <f>IF(Table1[[#This Row],[Average number of hours worked from home per week (h)]]="","", (Table1[[#This Row],[Average number of hours worked from home per week (h)]]*Table1[[#This Row],[Duration of using the vehicle in the reporting year (weeks)]])/$D$3)</f>
        <v/>
      </c>
      <c r="I214" s="33"/>
      <c r="J214" s="33"/>
      <c r="K214" s="85" t="str">
        <f>IFERROR(IF((Table1[[#This Row],[Duration of using the vehicle in the reporting year (weeks)]]*100)/$D$3&lt;&gt;0,(Table1[[#This Row],[Duration of using the vehicle in the reporting year (weeks)]]*100)/$D$3,""),"")</f>
        <v/>
      </c>
      <c r="L2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5" spans="2:12" x14ac:dyDescent="0.3">
      <c r="B215" s="34"/>
      <c r="C215" s="34"/>
      <c r="D215" s="34"/>
      <c r="E215" s="34"/>
      <c r="F215" s="33"/>
      <c r="G215" s="33"/>
      <c r="H215" s="33" t="str">
        <f>IF(Table1[[#This Row],[Average number of hours worked from home per week (h)]]="","", (Table1[[#This Row],[Average number of hours worked from home per week (h)]]*Table1[[#This Row],[Duration of using the vehicle in the reporting year (weeks)]])/$D$3)</f>
        <v/>
      </c>
      <c r="I215" s="33"/>
      <c r="J215" s="33"/>
      <c r="K215" s="85" t="str">
        <f>IFERROR(IF((Table1[[#This Row],[Duration of using the vehicle in the reporting year (weeks)]]*100)/$D$3&lt;&gt;0,(Table1[[#This Row],[Duration of using the vehicle in the reporting year (weeks)]]*100)/$D$3,""),"")</f>
        <v/>
      </c>
      <c r="L2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6" spans="2:12" x14ac:dyDescent="0.3">
      <c r="B216" s="34"/>
      <c r="C216" s="34"/>
      <c r="D216" s="34"/>
      <c r="E216" s="34"/>
      <c r="F216" s="33"/>
      <c r="G216" s="33"/>
      <c r="H216" s="33" t="str">
        <f>IF(Table1[[#This Row],[Average number of hours worked from home per week (h)]]="","", (Table1[[#This Row],[Average number of hours worked from home per week (h)]]*Table1[[#This Row],[Duration of using the vehicle in the reporting year (weeks)]])/$D$3)</f>
        <v/>
      </c>
      <c r="I216" s="33"/>
      <c r="J216" s="33"/>
      <c r="K216" s="85" t="str">
        <f>IFERROR(IF((Table1[[#This Row],[Duration of using the vehicle in the reporting year (weeks)]]*100)/$D$3&lt;&gt;0,(Table1[[#This Row],[Duration of using the vehicle in the reporting year (weeks)]]*100)/$D$3,""),"")</f>
        <v/>
      </c>
      <c r="L2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7" spans="2:12" x14ac:dyDescent="0.3">
      <c r="B217" s="34"/>
      <c r="C217" s="34"/>
      <c r="D217" s="34"/>
      <c r="E217" s="34"/>
      <c r="F217" s="33"/>
      <c r="G217" s="33"/>
      <c r="H217" s="33" t="str">
        <f>IF(Table1[[#This Row],[Average number of hours worked from home per week (h)]]="","", (Table1[[#This Row],[Average number of hours worked from home per week (h)]]*Table1[[#This Row],[Duration of using the vehicle in the reporting year (weeks)]])/$D$3)</f>
        <v/>
      </c>
      <c r="I217" s="33"/>
      <c r="J217" s="33"/>
      <c r="K217" s="85" t="str">
        <f>IFERROR(IF((Table1[[#This Row],[Duration of using the vehicle in the reporting year (weeks)]]*100)/$D$3&lt;&gt;0,(Table1[[#This Row],[Duration of using the vehicle in the reporting year (weeks)]]*100)/$D$3,""),"")</f>
        <v/>
      </c>
      <c r="L2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8" spans="2:12" x14ac:dyDescent="0.3">
      <c r="B218" s="34"/>
      <c r="C218" s="34"/>
      <c r="D218" s="34"/>
      <c r="E218" s="34"/>
      <c r="F218" s="33"/>
      <c r="G218" s="33"/>
      <c r="H218" s="33" t="str">
        <f>IF(Table1[[#This Row],[Average number of hours worked from home per week (h)]]="","", (Table1[[#This Row],[Average number of hours worked from home per week (h)]]*Table1[[#This Row],[Duration of using the vehicle in the reporting year (weeks)]])/$D$3)</f>
        <v/>
      </c>
      <c r="I218" s="33"/>
      <c r="J218" s="33"/>
      <c r="K218" s="85" t="str">
        <f>IFERROR(IF((Table1[[#This Row],[Duration of using the vehicle in the reporting year (weeks)]]*100)/$D$3&lt;&gt;0,(Table1[[#This Row],[Duration of using the vehicle in the reporting year (weeks)]]*100)/$D$3,""),"")</f>
        <v/>
      </c>
      <c r="L2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19" spans="2:12" x14ac:dyDescent="0.3">
      <c r="B219" s="34"/>
      <c r="C219" s="34"/>
      <c r="D219" s="34"/>
      <c r="E219" s="34"/>
      <c r="F219" s="33"/>
      <c r="G219" s="33"/>
      <c r="H219" s="33" t="str">
        <f>IF(Table1[[#This Row],[Average number of hours worked from home per week (h)]]="","", (Table1[[#This Row],[Average number of hours worked from home per week (h)]]*Table1[[#This Row],[Duration of using the vehicle in the reporting year (weeks)]])/$D$3)</f>
        <v/>
      </c>
      <c r="I219" s="33"/>
      <c r="J219" s="33"/>
      <c r="K219" s="85" t="str">
        <f>IFERROR(IF((Table1[[#This Row],[Duration of using the vehicle in the reporting year (weeks)]]*100)/$D$3&lt;&gt;0,(Table1[[#This Row],[Duration of using the vehicle in the reporting year (weeks)]]*100)/$D$3,""),"")</f>
        <v/>
      </c>
      <c r="L2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0" spans="2:12" x14ac:dyDescent="0.3">
      <c r="B220" s="34"/>
      <c r="C220" s="34"/>
      <c r="D220" s="34"/>
      <c r="E220" s="34"/>
      <c r="F220" s="33"/>
      <c r="G220" s="33"/>
      <c r="H220" s="33" t="str">
        <f>IF(Table1[[#This Row],[Average number of hours worked from home per week (h)]]="","", (Table1[[#This Row],[Average number of hours worked from home per week (h)]]*Table1[[#This Row],[Duration of using the vehicle in the reporting year (weeks)]])/$D$3)</f>
        <v/>
      </c>
      <c r="I220" s="33"/>
      <c r="J220" s="33"/>
      <c r="K220" s="85" t="str">
        <f>IFERROR(IF((Table1[[#This Row],[Duration of using the vehicle in the reporting year (weeks)]]*100)/$D$3&lt;&gt;0,(Table1[[#This Row],[Duration of using the vehicle in the reporting year (weeks)]]*100)/$D$3,""),"")</f>
        <v/>
      </c>
      <c r="L2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1" spans="2:12" x14ac:dyDescent="0.3">
      <c r="B221" s="34"/>
      <c r="C221" s="34"/>
      <c r="D221" s="34"/>
      <c r="E221" s="34"/>
      <c r="F221" s="33"/>
      <c r="G221" s="33"/>
      <c r="H221" s="33" t="str">
        <f>IF(Table1[[#This Row],[Average number of hours worked from home per week (h)]]="","", (Table1[[#This Row],[Average number of hours worked from home per week (h)]]*Table1[[#This Row],[Duration of using the vehicle in the reporting year (weeks)]])/$D$3)</f>
        <v/>
      </c>
      <c r="I221" s="33"/>
      <c r="J221" s="33"/>
      <c r="K221" s="85" t="str">
        <f>IFERROR(IF((Table1[[#This Row],[Duration of using the vehicle in the reporting year (weeks)]]*100)/$D$3&lt;&gt;0,(Table1[[#This Row],[Duration of using the vehicle in the reporting year (weeks)]]*100)/$D$3,""),"")</f>
        <v/>
      </c>
      <c r="L2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2" spans="2:12" x14ac:dyDescent="0.3">
      <c r="B222" s="34"/>
      <c r="C222" s="34"/>
      <c r="D222" s="34"/>
      <c r="E222" s="34"/>
      <c r="F222" s="33"/>
      <c r="G222" s="33"/>
      <c r="H222" s="33" t="str">
        <f>IF(Table1[[#This Row],[Average number of hours worked from home per week (h)]]="","", (Table1[[#This Row],[Average number of hours worked from home per week (h)]]*Table1[[#This Row],[Duration of using the vehicle in the reporting year (weeks)]])/$D$3)</f>
        <v/>
      </c>
      <c r="I222" s="33"/>
      <c r="J222" s="33"/>
      <c r="K222" s="85" t="str">
        <f>IFERROR(IF((Table1[[#This Row],[Duration of using the vehicle in the reporting year (weeks)]]*100)/$D$3&lt;&gt;0,(Table1[[#This Row],[Duration of using the vehicle in the reporting year (weeks)]]*100)/$D$3,""),"")</f>
        <v/>
      </c>
      <c r="L2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3" spans="2:12" x14ac:dyDescent="0.3">
      <c r="B223" s="34"/>
      <c r="C223" s="34"/>
      <c r="D223" s="34"/>
      <c r="E223" s="34"/>
      <c r="F223" s="33"/>
      <c r="G223" s="33"/>
      <c r="H223" s="33" t="str">
        <f>IF(Table1[[#This Row],[Average number of hours worked from home per week (h)]]="","", (Table1[[#This Row],[Average number of hours worked from home per week (h)]]*Table1[[#This Row],[Duration of using the vehicle in the reporting year (weeks)]])/$D$3)</f>
        <v/>
      </c>
      <c r="I223" s="33"/>
      <c r="J223" s="33"/>
      <c r="K223" s="85" t="str">
        <f>IFERROR(IF((Table1[[#This Row],[Duration of using the vehicle in the reporting year (weeks)]]*100)/$D$3&lt;&gt;0,(Table1[[#This Row],[Duration of using the vehicle in the reporting year (weeks)]]*100)/$D$3,""),"")</f>
        <v/>
      </c>
      <c r="L2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4" spans="2:12" x14ac:dyDescent="0.3">
      <c r="B224" s="34"/>
      <c r="C224" s="34"/>
      <c r="D224" s="34"/>
      <c r="E224" s="34"/>
      <c r="F224" s="33"/>
      <c r="G224" s="33"/>
      <c r="H224" s="33" t="str">
        <f>IF(Table1[[#This Row],[Average number of hours worked from home per week (h)]]="","", (Table1[[#This Row],[Average number of hours worked from home per week (h)]]*Table1[[#This Row],[Duration of using the vehicle in the reporting year (weeks)]])/$D$3)</f>
        <v/>
      </c>
      <c r="I224" s="33"/>
      <c r="J224" s="33"/>
      <c r="K224" s="85" t="str">
        <f>IFERROR(IF((Table1[[#This Row],[Duration of using the vehicle in the reporting year (weeks)]]*100)/$D$3&lt;&gt;0,(Table1[[#This Row],[Duration of using the vehicle in the reporting year (weeks)]]*100)/$D$3,""),"")</f>
        <v/>
      </c>
      <c r="L2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5" spans="2:12" x14ac:dyDescent="0.3">
      <c r="B225" s="34"/>
      <c r="C225" s="34"/>
      <c r="D225" s="34"/>
      <c r="E225" s="34"/>
      <c r="F225" s="33"/>
      <c r="G225" s="33"/>
      <c r="H225" s="33" t="str">
        <f>IF(Table1[[#This Row],[Average number of hours worked from home per week (h)]]="","", (Table1[[#This Row],[Average number of hours worked from home per week (h)]]*Table1[[#This Row],[Duration of using the vehicle in the reporting year (weeks)]])/$D$3)</f>
        <v/>
      </c>
      <c r="I225" s="33"/>
      <c r="J225" s="33"/>
      <c r="K225" s="85" t="str">
        <f>IFERROR(IF((Table1[[#This Row],[Duration of using the vehicle in the reporting year (weeks)]]*100)/$D$3&lt;&gt;0,(Table1[[#This Row],[Duration of using the vehicle in the reporting year (weeks)]]*100)/$D$3,""),"")</f>
        <v/>
      </c>
      <c r="L2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6" spans="2:12" x14ac:dyDescent="0.3">
      <c r="B226" s="34"/>
      <c r="C226" s="34"/>
      <c r="D226" s="34"/>
      <c r="E226" s="34"/>
      <c r="F226" s="33"/>
      <c r="G226" s="33"/>
      <c r="H226" s="33" t="str">
        <f>IF(Table1[[#This Row],[Average number of hours worked from home per week (h)]]="","", (Table1[[#This Row],[Average number of hours worked from home per week (h)]]*Table1[[#This Row],[Duration of using the vehicle in the reporting year (weeks)]])/$D$3)</f>
        <v/>
      </c>
      <c r="I226" s="33"/>
      <c r="J226" s="33"/>
      <c r="K226" s="85" t="str">
        <f>IFERROR(IF((Table1[[#This Row],[Duration of using the vehicle in the reporting year (weeks)]]*100)/$D$3&lt;&gt;0,(Table1[[#This Row],[Duration of using the vehicle in the reporting year (weeks)]]*100)/$D$3,""),"")</f>
        <v/>
      </c>
      <c r="L2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7" spans="2:12" x14ac:dyDescent="0.3">
      <c r="B227" s="34"/>
      <c r="C227" s="34"/>
      <c r="D227" s="34"/>
      <c r="E227" s="34"/>
      <c r="F227" s="33"/>
      <c r="G227" s="33"/>
      <c r="H227" s="33" t="str">
        <f>IF(Table1[[#This Row],[Average number of hours worked from home per week (h)]]="","", (Table1[[#This Row],[Average number of hours worked from home per week (h)]]*Table1[[#This Row],[Duration of using the vehicle in the reporting year (weeks)]])/$D$3)</f>
        <v/>
      </c>
      <c r="I227" s="33"/>
      <c r="J227" s="33"/>
      <c r="K227" s="85" t="str">
        <f>IFERROR(IF((Table1[[#This Row],[Duration of using the vehicle in the reporting year (weeks)]]*100)/$D$3&lt;&gt;0,(Table1[[#This Row],[Duration of using the vehicle in the reporting year (weeks)]]*100)/$D$3,""),"")</f>
        <v/>
      </c>
      <c r="L2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8" spans="2:12" x14ac:dyDescent="0.3">
      <c r="B228" s="34"/>
      <c r="C228" s="34"/>
      <c r="D228" s="34"/>
      <c r="E228" s="34"/>
      <c r="F228" s="33"/>
      <c r="G228" s="33"/>
      <c r="H228" s="33" t="str">
        <f>IF(Table1[[#This Row],[Average number of hours worked from home per week (h)]]="","", (Table1[[#This Row],[Average number of hours worked from home per week (h)]]*Table1[[#This Row],[Duration of using the vehicle in the reporting year (weeks)]])/$D$3)</f>
        <v/>
      </c>
      <c r="I228" s="33"/>
      <c r="J228" s="33"/>
      <c r="K228" s="85" t="str">
        <f>IFERROR(IF((Table1[[#This Row],[Duration of using the vehicle in the reporting year (weeks)]]*100)/$D$3&lt;&gt;0,(Table1[[#This Row],[Duration of using the vehicle in the reporting year (weeks)]]*100)/$D$3,""),"")</f>
        <v/>
      </c>
      <c r="L2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29" spans="2:12" x14ac:dyDescent="0.3">
      <c r="B229" s="34"/>
      <c r="C229" s="34"/>
      <c r="D229" s="34"/>
      <c r="E229" s="34"/>
      <c r="F229" s="33"/>
      <c r="G229" s="33"/>
      <c r="H229" s="33" t="str">
        <f>IF(Table1[[#This Row],[Average number of hours worked from home per week (h)]]="","", (Table1[[#This Row],[Average number of hours worked from home per week (h)]]*Table1[[#This Row],[Duration of using the vehicle in the reporting year (weeks)]])/$D$3)</f>
        <v/>
      </c>
      <c r="I229" s="33"/>
      <c r="J229" s="33"/>
      <c r="K229" s="85" t="str">
        <f>IFERROR(IF((Table1[[#This Row],[Duration of using the vehicle in the reporting year (weeks)]]*100)/$D$3&lt;&gt;0,(Table1[[#This Row],[Duration of using the vehicle in the reporting year (weeks)]]*100)/$D$3,""),"")</f>
        <v/>
      </c>
      <c r="L2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0" spans="2:12" x14ac:dyDescent="0.3">
      <c r="B230" s="34"/>
      <c r="C230" s="34"/>
      <c r="D230" s="34"/>
      <c r="E230" s="34"/>
      <c r="F230" s="33"/>
      <c r="G230" s="33"/>
      <c r="H230" s="33" t="str">
        <f>IF(Table1[[#This Row],[Average number of hours worked from home per week (h)]]="","", (Table1[[#This Row],[Average number of hours worked from home per week (h)]]*Table1[[#This Row],[Duration of using the vehicle in the reporting year (weeks)]])/$D$3)</f>
        <v/>
      </c>
      <c r="I230" s="33"/>
      <c r="J230" s="33"/>
      <c r="K230" s="85" t="str">
        <f>IFERROR(IF((Table1[[#This Row],[Duration of using the vehicle in the reporting year (weeks)]]*100)/$D$3&lt;&gt;0,(Table1[[#This Row],[Duration of using the vehicle in the reporting year (weeks)]]*100)/$D$3,""),"")</f>
        <v/>
      </c>
      <c r="L2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1" spans="2:12" x14ac:dyDescent="0.3">
      <c r="B231" s="34"/>
      <c r="C231" s="34"/>
      <c r="D231" s="34"/>
      <c r="E231" s="34"/>
      <c r="F231" s="33"/>
      <c r="G231" s="33"/>
      <c r="H231" s="33" t="str">
        <f>IF(Table1[[#This Row],[Average number of hours worked from home per week (h)]]="","", (Table1[[#This Row],[Average number of hours worked from home per week (h)]]*Table1[[#This Row],[Duration of using the vehicle in the reporting year (weeks)]])/$D$3)</f>
        <v/>
      </c>
      <c r="I231" s="33"/>
      <c r="J231" s="33"/>
      <c r="K231" s="85" t="str">
        <f>IFERROR(IF((Table1[[#This Row],[Duration of using the vehicle in the reporting year (weeks)]]*100)/$D$3&lt;&gt;0,(Table1[[#This Row],[Duration of using the vehicle in the reporting year (weeks)]]*100)/$D$3,""),"")</f>
        <v/>
      </c>
      <c r="L2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2" spans="2:12" x14ac:dyDescent="0.3">
      <c r="B232" s="34"/>
      <c r="C232" s="34"/>
      <c r="D232" s="34"/>
      <c r="E232" s="34"/>
      <c r="F232" s="33"/>
      <c r="G232" s="33"/>
      <c r="H232" s="33" t="str">
        <f>IF(Table1[[#This Row],[Average number of hours worked from home per week (h)]]="","", (Table1[[#This Row],[Average number of hours worked from home per week (h)]]*Table1[[#This Row],[Duration of using the vehicle in the reporting year (weeks)]])/$D$3)</f>
        <v/>
      </c>
      <c r="I232" s="33"/>
      <c r="J232" s="33"/>
      <c r="K232" s="85" t="str">
        <f>IFERROR(IF((Table1[[#This Row],[Duration of using the vehicle in the reporting year (weeks)]]*100)/$D$3&lt;&gt;0,(Table1[[#This Row],[Duration of using the vehicle in the reporting year (weeks)]]*100)/$D$3,""),"")</f>
        <v/>
      </c>
      <c r="L2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3" spans="2:12" x14ac:dyDescent="0.3">
      <c r="B233" s="34"/>
      <c r="C233" s="34"/>
      <c r="D233" s="34"/>
      <c r="E233" s="34"/>
      <c r="F233" s="33"/>
      <c r="G233" s="33"/>
      <c r="H233" s="33" t="str">
        <f>IF(Table1[[#This Row],[Average number of hours worked from home per week (h)]]="","", (Table1[[#This Row],[Average number of hours worked from home per week (h)]]*Table1[[#This Row],[Duration of using the vehicle in the reporting year (weeks)]])/$D$3)</f>
        <v/>
      </c>
      <c r="I233" s="33"/>
      <c r="J233" s="33"/>
      <c r="K233" s="85" t="str">
        <f>IFERROR(IF((Table1[[#This Row],[Duration of using the vehicle in the reporting year (weeks)]]*100)/$D$3&lt;&gt;0,(Table1[[#This Row],[Duration of using the vehicle in the reporting year (weeks)]]*100)/$D$3,""),"")</f>
        <v/>
      </c>
      <c r="L2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4" spans="2:12" x14ac:dyDescent="0.3">
      <c r="B234" s="34"/>
      <c r="C234" s="34"/>
      <c r="D234" s="34"/>
      <c r="E234" s="34"/>
      <c r="F234" s="33"/>
      <c r="G234" s="33"/>
      <c r="H234" s="33" t="str">
        <f>IF(Table1[[#This Row],[Average number of hours worked from home per week (h)]]="","", (Table1[[#This Row],[Average number of hours worked from home per week (h)]]*Table1[[#This Row],[Duration of using the vehicle in the reporting year (weeks)]])/$D$3)</f>
        <v/>
      </c>
      <c r="I234" s="33"/>
      <c r="J234" s="33"/>
      <c r="K234" s="85" t="str">
        <f>IFERROR(IF((Table1[[#This Row],[Duration of using the vehicle in the reporting year (weeks)]]*100)/$D$3&lt;&gt;0,(Table1[[#This Row],[Duration of using the vehicle in the reporting year (weeks)]]*100)/$D$3,""),"")</f>
        <v/>
      </c>
      <c r="L2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5" spans="2:12" x14ac:dyDescent="0.3">
      <c r="B235" s="34"/>
      <c r="C235" s="34"/>
      <c r="D235" s="34"/>
      <c r="E235" s="34"/>
      <c r="F235" s="33"/>
      <c r="G235" s="33"/>
      <c r="H235" s="33" t="str">
        <f>IF(Table1[[#This Row],[Average number of hours worked from home per week (h)]]="","", (Table1[[#This Row],[Average number of hours worked from home per week (h)]]*Table1[[#This Row],[Duration of using the vehicle in the reporting year (weeks)]])/$D$3)</f>
        <v/>
      </c>
      <c r="I235" s="33"/>
      <c r="J235" s="33"/>
      <c r="K235" s="85" t="str">
        <f>IFERROR(IF((Table1[[#This Row],[Duration of using the vehicle in the reporting year (weeks)]]*100)/$D$3&lt;&gt;0,(Table1[[#This Row],[Duration of using the vehicle in the reporting year (weeks)]]*100)/$D$3,""),"")</f>
        <v/>
      </c>
      <c r="L2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6" spans="2:12" x14ac:dyDescent="0.3">
      <c r="B236" s="34"/>
      <c r="C236" s="34"/>
      <c r="D236" s="34"/>
      <c r="E236" s="34"/>
      <c r="F236" s="33"/>
      <c r="G236" s="33"/>
      <c r="H236" s="33" t="str">
        <f>IF(Table1[[#This Row],[Average number of hours worked from home per week (h)]]="","", (Table1[[#This Row],[Average number of hours worked from home per week (h)]]*Table1[[#This Row],[Duration of using the vehicle in the reporting year (weeks)]])/$D$3)</f>
        <v/>
      </c>
      <c r="I236" s="33"/>
      <c r="J236" s="33"/>
      <c r="K236" s="85" t="str">
        <f>IFERROR(IF((Table1[[#This Row],[Duration of using the vehicle in the reporting year (weeks)]]*100)/$D$3&lt;&gt;0,(Table1[[#This Row],[Duration of using the vehicle in the reporting year (weeks)]]*100)/$D$3,""),"")</f>
        <v/>
      </c>
      <c r="L2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7" spans="2:12" x14ac:dyDescent="0.3">
      <c r="B237" s="34"/>
      <c r="C237" s="34"/>
      <c r="D237" s="34"/>
      <c r="E237" s="34"/>
      <c r="F237" s="33"/>
      <c r="G237" s="33"/>
      <c r="H237" s="33" t="str">
        <f>IF(Table1[[#This Row],[Average number of hours worked from home per week (h)]]="","", (Table1[[#This Row],[Average number of hours worked from home per week (h)]]*Table1[[#This Row],[Duration of using the vehicle in the reporting year (weeks)]])/$D$3)</f>
        <v/>
      </c>
      <c r="I237" s="33"/>
      <c r="J237" s="33"/>
      <c r="K237" s="85" t="str">
        <f>IFERROR(IF((Table1[[#This Row],[Duration of using the vehicle in the reporting year (weeks)]]*100)/$D$3&lt;&gt;0,(Table1[[#This Row],[Duration of using the vehicle in the reporting year (weeks)]]*100)/$D$3,""),"")</f>
        <v/>
      </c>
      <c r="L2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8" spans="2:12" x14ac:dyDescent="0.3">
      <c r="B238" s="34"/>
      <c r="C238" s="34"/>
      <c r="D238" s="34"/>
      <c r="E238" s="34"/>
      <c r="F238" s="33"/>
      <c r="G238" s="33"/>
      <c r="H238" s="33" t="str">
        <f>IF(Table1[[#This Row],[Average number of hours worked from home per week (h)]]="","", (Table1[[#This Row],[Average number of hours worked from home per week (h)]]*Table1[[#This Row],[Duration of using the vehicle in the reporting year (weeks)]])/$D$3)</f>
        <v/>
      </c>
      <c r="I238" s="33"/>
      <c r="J238" s="33"/>
      <c r="K238" s="85" t="str">
        <f>IFERROR(IF((Table1[[#This Row],[Duration of using the vehicle in the reporting year (weeks)]]*100)/$D$3&lt;&gt;0,(Table1[[#This Row],[Duration of using the vehicle in the reporting year (weeks)]]*100)/$D$3,""),"")</f>
        <v/>
      </c>
      <c r="L2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39" spans="2:12" x14ac:dyDescent="0.3">
      <c r="B239" s="34"/>
      <c r="C239" s="34"/>
      <c r="D239" s="34"/>
      <c r="E239" s="34"/>
      <c r="F239" s="33"/>
      <c r="G239" s="33"/>
      <c r="H239" s="33" t="str">
        <f>IF(Table1[[#This Row],[Average number of hours worked from home per week (h)]]="","", (Table1[[#This Row],[Average number of hours worked from home per week (h)]]*Table1[[#This Row],[Duration of using the vehicle in the reporting year (weeks)]])/$D$3)</f>
        <v/>
      </c>
      <c r="I239" s="33"/>
      <c r="J239" s="33"/>
      <c r="K239" s="85" t="str">
        <f>IFERROR(IF((Table1[[#This Row],[Duration of using the vehicle in the reporting year (weeks)]]*100)/$D$3&lt;&gt;0,(Table1[[#This Row],[Duration of using the vehicle in the reporting year (weeks)]]*100)/$D$3,""),"")</f>
        <v/>
      </c>
      <c r="L2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0" spans="2:12" x14ac:dyDescent="0.3">
      <c r="B240" s="34"/>
      <c r="C240" s="34"/>
      <c r="D240" s="34"/>
      <c r="E240" s="34"/>
      <c r="F240" s="33"/>
      <c r="G240" s="33"/>
      <c r="H240" s="33" t="str">
        <f>IF(Table1[[#This Row],[Average number of hours worked from home per week (h)]]="","", (Table1[[#This Row],[Average number of hours worked from home per week (h)]]*Table1[[#This Row],[Duration of using the vehicle in the reporting year (weeks)]])/$D$3)</f>
        <v/>
      </c>
      <c r="I240" s="33"/>
      <c r="J240" s="33"/>
      <c r="K240" s="85" t="str">
        <f>IFERROR(IF((Table1[[#This Row],[Duration of using the vehicle in the reporting year (weeks)]]*100)/$D$3&lt;&gt;0,(Table1[[#This Row],[Duration of using the vehicle in the reporting year (weeks)]]*100)/$D$3,""),"")</f>
        <v/>
      </c>
      <c r="L2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1" spans="2:12" x14ac:dyDescent="0.3">
      <c r="B241" s="34"/>
      <c r="C241" s="34"/>
      <c r="D241" s="34"/>
      <c r="E241" s="34"/>
      <c r="F241" s="33"/>
      <c r="G241" s="33"/>
      <c r="H241" s="33" t="str">
        <f>IF(Table1[[#This Row],[Average number of hours worked from home per week (h)]]="","", (Table1[[#This Row],[Average number of hours worked from home per week (h)]]*Table1[[#This Row],[Duration of using the vehicle in the reporting year (weeks)]])/$D$3)</f>
        <v/>
      </c>
      <c r="I241" s="33"/>
      <c r="J241" s="33"/>
      <c r="K241" s="85" t="str">
        <f>IFERROR(IF((Table1[[#This Row],[Duration of using the vehicle in the reporting year (weeks)]]*100)/$D$3&lt;&gt;0,(Table1[[#This Row],[Duration of using the vehicle in the reporting year (weeks)]]*100)/$D$3,""),"")</f>
        <v/>
      </c>
      <c r="L2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2" spans="2:12" x14ac:dyDescent="0.3">
      <c r="B242" s="34"/>
      <c r="C242" s="34"/>
      <c r="D242" s="34"/>
      <c r="E242" s="34"/>
      <c r="F242" s="33"/>
      <c r="G242" s="33"/>
      <c r="H242" s="33" t="str">
        <f>IF(Table1[[#This Row],[Average number of hours worked from home per week (h)]]="","", (Table1[[#This Row],[Average number of hours worked from home per week (h)]]*Table1[[#This Row],[Duration of using the vehicle in the reporting year (weeks)]])/$D$3)</f>
        <v/>
      </c>
      <c r="I242" s="33"/>
      <c r="J242" s="33"/>
      <c r="K242" s="85" t="str">
        <f>IFERROR(IF((Table1[[#This Row],[Duration of using the vehicle in the reporting year (weeks)]]*100)/$D$3&lt;&gt;0,(Table1[[#This Row],[Duration of using the vehicle in the reporting year (weeks)]]*100)/$D$3,""),"")</f>
        <v/>
      </c>
      <c r="L2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3" spans="2:12" x14ac:dyDescent="0.3">
      <c r="B243" s="34"/>
      <c r="C243" s="34"/>
      <c r="D243" s="34"/>
      <c r="E243" s="34"/>
      <c r="F243" s="33"/>
      <c r="G243" s="33"/>
      <c r="H243" s="33" t="str">
        <f>IF(Table1[[#This Row],[Average number of hours worked from home per week (h)]]="","", (Table1[[#This Row],[Average number of hours worked from home per week (h)]]*Table1[[#This Row],[Duration of using the vehicle in the reporting year (weeks)]])/$D$3)</f>
        <v/>
      </c>
      <c r="I243" s="33"/>
      <c r="J243" s="33"/>
      <c r="K243" s="85" t="str">
        <f>IFERROR(IF((Table1[[#This Row],[Duration of using the vehicle in the reporting year (weeks)]]*100)/$D$3&lt;&gt;0,(Table1[[#This Row],[Duration of using the vehicle in the reporting year (weeks)]]*100)/$D$3,""),"")</f>
        <v/>
      </c>
      <c r="L2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4" spans="2:12" x14ac:dyDescent="0.3">
      <c r="B244" s="34"/>
      <c r="C244" s="34"/>
      <c r="D244" s="34"/>
      <c r="E244" s="34"/>
      <c r="F244" s="33"/>
      <c r="G244" s="33"/>
      <c r="H244" s="33" t="str">
        <f>IF(Table1[[#This Row],[Average number of hours worked from home per week (h)]]="","", (Table1[[#This Row],[Average number of hours worked from home per week (h)]]*Table1[[#This Row],[Duration of using the vehicle in the reporting year (weeks)]])/$D$3)</f>
        <v/>
      </c>
      <c r="I244" s="33"/>
      <c r="J244" s="33"/>
      <c r="K244" s="85" t="str">
        <f>IFERROR(IF((Table1[[#This Row],[Duration of using the vehicle in the reporting year (weeks)]]*100)/$D$3&lt;&gt;0,(Table1[[#This Row],[Duration of using the vehicle in the reporting year (weeks)]]*100)/$D$3,""),"")</f>
        <v/>
      </c>
      <c r="L2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5" spans="2:12" x14ac:dyDescent="0.3">
      <c r="B245" s="34"/>
      <c r="C245" s="34"/>
      <c r="D245" s="34"/>
      <c r="E245" s="34"/>
      <c r="F245" s="33"/>
      <c r="G245" s="33"/>
      <c r="H245" s="33" t="str">
        <f>IF(Table1[[#This Row],[Average number of hours worked from home per week (h)]]="","", (Table1[[#This Row],[Average number of hours worked from home per week (h)]]*Table1[[#This Row],[Duration of using the vehicle in the reporting year (weeks)]])/$D$3)</f>
        <v/>
      </c>
      <c r="I245" s="33"/>
      <c r="J245" s="33"/>
      <c r="K245" s="85" t="str">
        <f>IFERROR(IF((Table1[[#This Row],[Duration of using the vehicle in the reporting year (weeks)]]*100)/$D$3&lt;&gt;0,(Table1[[#This Row],[Duration of using the vehicle in the reporting year (weeks)]]*100)/$D$3,""),"")</f>
        <v/>
      </c>
      <c r="L2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6" spans="2:12" x14ac:dyDescent="0.3">
      <c r="B246" s="34"/>
      <c r="C246" s="34"/>
      <c r="D246" s="34"/>
      <c r="E246" s="34"/>
      <c r="F246" s="33"/>
      <c r="G246" s="33"/>
      <c r="H246" s="33" t="str">
        <f>IF(Table1[[#This Row],[Average number of hours worked from home per week (h)]]="","", (Table1[[#This Row],[Average number of hours worked from home per week (h)]]*Table1[[#This Row],[Duration of using the vehicle in the reporting year (weeks)]])/$D$3)</f>
        <v/>
      </c>
      <c r="I246" s="33"/>
      <c r="J246" s="33"/>
      <c r="K246" s="85" t="str">
        <f>IFERROR(IF((Table1[[#This Row],[Duration of using the vehicle in the reporting year (weeks)]]*100)/$D$3&lt;&gt;0,(Table1[[#This Row],[Duration of using the vehicle in the reporting year (weeks)]]*100)/$D$3,""),"")</f>
        <v/>
      </c>
      <c r="L2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7" spans="2:12" x14ac:dyDescent="0.3">
      <c r="B247" s="34"/>
      <c r="C247" s="34"/>
      <c r="D247" s="34"/>
      <c r="E247" s="34"/>
      <c r="F247" s="33"/>
      <c r="G247" s="33"/>
      <c r="H247" s="33" t="str">
        <f>IF(Table1[[#This Row],[Average number of hours worked from home per week (h)]]="","", (Table1[[#This Row],[Average number of hours worked from home per week (h)]]*Table1[[#This Row],[Duration of using the vehicle in the reporting year (weeks)]])/$D$3)</f>
        <v/>
      </c>
      <c r="I247" s="33"/>
      <c r="J247" s="33"/>
      <c r="K247" s="85" t="str">
        <f>IFERROR(IF((Table1[[#This Row],[Duration of using the vehicle in the reporting year (weeks)]]*100)/$D$3&lt;&gt;0,(Table1[[#This Row],[Duration of using the vehicle in the reporting year (weeks)]]*100)/$D$3,""),"")</f>
        <v/>
      </c>
      <c r="L2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8" spans="2:12" x14ac:dyDescent="0.3">
      <c r="B248" s="34"/>
      <c r="C248" s="34"/>
      <c r="D248" s="34"/>
      <c r="E248" s="34"/>
      <c r="F248" s="33"/>
      <c r="G248" s="33"/>
      <c r="H248" s="33" t="str">
        <f>IF(Table1[[#This Row],[Average number of hours worked from home per week (h)]]="","", (Table1[[#This Row],[Average number of hours worked from home per week (h)]]*Table1[[#This Row],[Duration of using the vehicle in the reporting year (weeks)]])/$D$3)</f>
        <v/>
      </c>
      <c r="I248" s="33"/>
      <c r="J248" s="33"/>
      <c r="K248" s="85" t="str">
        <f>IFERROR(IF((Table1[[#This Row],[Duration of using the vehicle in the reporting year (weeks)]]*100)/$D$3&lt;&gt;0,(Table1[[#This Row],[Duration of using the vehicle in the reporting year (weeks)]]*100)/$D$3,""),"")</f>
        <v/>
      </c>
      <c r="L2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49" spans="2:12" x14ac:dyDescent="0.3">
      <c r="B249" s="34"/>
      <c r="C249" s="34"/>
      <c r="D249" s="34"/>
      <c r="E249" s="34"/>
      <c r="F249" s="33"/>
      <c r="G249" s="33"/>
      <c r="H249" s="33" t="str">
        <f>IF(Table1[[#This Row],[Average number of hours worked from home per week (h)]]="","", (Table1[[#This Row],[Average number of hours worked from home per week (h)]]*Table1[[#This Row],[Duration of using the vehicle in the reporting year (weeks)]])/$D$3)</f>
        <v/>
      </c>
      <c r="I249" s="33"/>
      <c r="J249" s="33"/>
      <c r="K249" s="85" t="str">
        <f>IFERROR(IF((Table1[[#This Row],[Duration of using the vehicle in the reporting year (weeks)]]*100)/$D$3&lt;&gt;0,(Table1[[#This Row],[Duration of using the vehicle in the reporting year (weeks)]]*100)/$D$3,""),"")</f>
        <v/>
      </c>
      <c r="L2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0" spans="2:12" x14ac:dyDescent="0.3">
      <c r="B250" s="34"/>
      <c r="C250" s="34"/>
      <c r="D250" s="34"/>
      <c r="E250" s="34"/>
      <c r="F250" s="33"/>
      <c r="G250" s="33"/>
      <c r="H250" s="33" t="str">
        <f>IF(Table1[[#This Row],[Average number of hours worked from home per week (h)]]="","", (Table1[[#This Row],[Average number of hours worked from home per week (h)]]*Table1[[#This Row],[Duration of using the vehicle in the reporting year (weeks)]])/$D$3)</f>
        <v/>
      </c>
      <c r="I250" s="33"/>
      <c r="J250" s="33"/>
      <c r="K250" s="85" t="str">
        <f>IFERROR(IF((Table1[[#This Row],[Duration of using the vehicle in the reporting year (weeks)]]*100)/$D$3&lt;&gt;0,(Table1[[#This Row],[Duration of using the vehicle in the reporting year (weeks)]]*100)/$D$3,""),"")</f>
        <v/>
      </c>
      <c r="L2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1" spans="2:12" x14ac:dyDescent="0.3">
      <c r="B251" s="34"/>
      <c r="C251" s="34"/>
      <c r="D251" s="34"/>
      <c r="E251" s="34"/>
      <c r="F251" s="33"/>
      <c r="G251" s="33"/>
      <c r="H251" s="33" t="str">
        <f>IF(Table1[[#This Row],[Average number of hours worked from home per week (h)]]="","", (Table1[[#This Row],[Average number of hours worked from home per week (h)]]*Table1[[#This Row],[Duration of using the vehicle in the reporting year (weeks)]])/$D$3)</f>
        <v/>
      </c>
      <c r="I251" s="33"/>
      <c r="J251" s="33"/>
      <c r="K251" s="85" t="str">
        <f>IFERROR(IF((Table1[[#This Row],[Duration of using the vehicle in the reporting year (weeks)]]*100)/$D$3&lt;&gt;0,(Table1[[#This Row],[Duration of using the vehicle in the reporting year (weeks)]]*100)/$D$3,""),"")</f>
        <v/>
      </c>
      <c r="L2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2" spans="2:12" x14ac:dyDescent="0.3">
      <c r="B252" s="34"/>
      <c r="C252" s="34"/>
      <c r="D252" s="34"/>
      <c r="E252" s="34"/>
      <c r="F252" s="33"/>
      <c r="G252" s="33"/>
      <c r="H252" s="33" t="str">
        <f>IF(Table1[[#This Row],[Average number of hours worked from home per week (h)]]="","", (Table1[[#This Row],[Average number of hours worked from home per week (h)]]*Table1[[#This Row],[Duration of using the vehicle in the reporting year (weeks)]])/$D$3)</f>
        <v/>
      </c>
      <c r="I252" s="33"/>
      <c r="J252" s="33"/>
      <c r="K252" s="85" t="str">
        <f>IFERROR(IF((Table1[[#This Row],[Duration of using the vehicle in the reporting year (weeks)]]*100)/$D$3&lt;&gt;0,(Table1[[#This Row],[Duration of using the vehicle in the reporting year (weeks)]]*100)/$D$3,""),"")</f>
        <v/>
      </c>
      <c r="L2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3" spans="2:12" x14ac:dyDescent="0.3">
      <c r="B253" s="34"/>
      <c r="C253" s="34"/>
      <c r="D253" s="34"/>
      <c r="E253" s="34"/>
      <c r="F253" s="33"/>
      <c r="G253" s="33"/>
      <c r="H253" s="33" t="str">
        <f>IF(Table1[[#This Row],[Average number of hours worked from home per week (h)]]="","", (Table1[[#This Row],[Average number of hours worked from home per week (h)]]*Table1[[#This Row],[Duration of using the vehicle in the reporting year (weeks)]])/$D$3)</f>
        <v/>
      </c>
      <c r="I253" s="33"/>
      <c r="J253" s="33"/>
      <c r="K253" s="85" t="str">
        <f>IFERROR(IF((Table1[[#This Row],[Duration of using the vehicle in the reporting year (weeks)]]*100)/$D$3&lt;&gt;0,(Table1[[#This Row],[Duration of using the vehicle in the reporting year (weeks)]]*100)/$D$3,""),"")</f>
        <v/>
      </c>
      <c r="L2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4" spans="2:12" x14ac:dyDescent="0.3">
      <c r="B254" s="34"/>
      <c r="C254" s="34"/>
      <c r="D254" s="34"/>
      <c r="E254" s="34"/>
      <c r="F254" s="33"/>
      <c r="G254" s="33"/>
      <c r="H254" s="33" t="str">
        <f>IF(Table1[[#This Row],[Average number of hours worked from home per week (h)]]="","", (Table1[[#This Row],[Average number of hours worked from home per week (h)]]*Table1[[#This Row],[Duration of using the vehicle in the reporting year (weeks)]])/$D$3)</f>
        <v/>
      </c>
      <c r="I254" s="33"/>
      <c r="J254" s="33"/>
      <c r="K254" s="85" t="str">
        <f>IFERROR(IF((Table1[[#This Row],[Duration of using the vehicle in the reporting year (weeks)]]*100)/$D$3&lt;&gt;0,(Table1[[#This Row],[Duration of using the vehicle in the reporting year (weeks)]]*100)/$D$3,""),"")</f>
        <v/>
      </c>
      <c r="L2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5" spans="2:12" x14ac:dyDescent="0.3">
      <c r="B255" s="34"/>
      <c r="C255" s="34"/>
      <c r="D255" s="34"/>
      <c r="E255" s="34"/>
      <c r="F255" s="33"/>
      <c r="G255" s="33"/>
      <c r="H255" s="33" t="str">
        <f>IF(Table1[[#This Row],[Average number of hours worked from home per week (h)]]="","", (Table1[[#This Row],[Average number of hours worked from home per week (h)]]*Table1[[#This Row],[Duration of using the vehicle in the reporting year (weeks)]])/$D$3)</f>
        <v/>
      </c>
      <c r="I255" s="33"/>
      <c r="J255" s="33"/>
      <c r="K255" s="85" t="str">
        <f>IFERROR(IF((Table1[[#This Row],[Duration of using the vehicle in the reporting year (weeks)]]*100)/$D$3&lt;&gt;0,(Table1[[#This Row],[Duration of using the vehicle in the reporting year (weeks)]]*100)/$D$3,""),"")</f>
        <v/>
      </c>
      <c r="L2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6" spans="2:12" x14ac:dyDescent="0.3">
      <c r="B256" s="34"/>
      <c r="C256" s="34"/>
      <c r="D256" s="34"/>
      <c r="E256" s="34"/>
      <c r="F256" s="33"/>
      <c r="G256" s="33"/>
      <c r="H256" s="33" t="str">
        <f>IF(Table1[[#This Row],[Average number of hours worked from home per week (h)]]="","", (Table1[[#This Row],[Average number of hours worked from home per week (h)]]*Table1[[#This Row],[Duration of using the vehicle in the reporting year (weeks)]])/$D$3)</f>
        <v/>
      </c>
      <c r="I256" s="33"/>
      <c r="J256" s="33"/>
      <c r="K256" s="85" t="str">
        <f>IFERROR(IF((Table1[[#This Row],[Duration of using the vehicle in the reporting year (weeks)]]*100)/$D$3&lt;&gt;0,(Table1[[#This Row],[Duration of using the vehicle in the reporting year (weeks)]]*100)/$D$3,""),"")</f>
        <v/>
      </c>
      <c r="L2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7" spans="2:12" x14ac:dyDescent="0.3">
      <c r="B257" s="34"/>
      <c r="C257" s="34"/>
      <c r="D257" s="34"/>
      <c r="E257" s="34"/>
      <c r="F257" s="33"/>
      <c r="G257" s="33"/>
      <c r="H257" s="33" t="str">
        <f>IF(Table1[[#This Row],[Average number of hours worked from home per week (h)]]="","", (Table1[[#This Row],[Average number of hours worked from home per week (h)]]*Table1[[#This Row],[Duration of using the vehicle in the reporting year (weeks)]])/$D$3)</f>
        <v/>
      </c>
      <c r="I257" s="33"/>
      <c r="J257" s="33"/>
      <c r="K257" s="85" t="str">
        <f>IFERROR(IF((Table1[[#This Row],[Duration of using the vehicle in the reporting year (weeks)]]*100)/$D$3&lt;&gt;0,(Table1[[#This Row],[Duration of using the vehicle in the reporting year (weeks)]]*100)/$D$3,""),"")</f>
        <v/>
      </c>
      <c r="L2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8" spans="2:12" x14ac:dyDescent="0.3">
      <c r="B258" s="34"/>
      <c r="C258" s="34"/>
      <c r="D258" s="34"/>
      <c r="E258" s="34"/>
      <c r="F258" s="33"/>
      <c r="G258" s="33"/>
      <c r="H258" s="33" t="str">
        <f>IF(Table1[[#This Row],[Average number of hours worked from home per week (h)]]="","", (Table1[[#This Row],[Average number of hours worked from home per week (h)]]*Table1[[#This Row],[Duration of using the vehicle in the reporting year (weeks)]])/$D$3)</f>
        <v/>
      </c>
      <c r="I258" s="33"/>
      <c r="J258" s="33"/>
      <c r="K258" s="85" t="str">
        <f>IFERROR(IF((Table1[[#This Row],[Duration of using the vehicle in the reporting year (weeks)]]*100)/$D$3&lt;&gt;0,(Table1[[#This Row],[Duration of using the vehicle in the reporting year (weeks)]]*100)/$D$3,""),"")</f>
        <v/>
      </c>
      <c r="L2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59" spans="2:12" x14ac:dyDescent="0.3">
      <c r="B259" s="34"/>
      <c r="C259" s="34"/>
      <c r="D259" s="34"/>
      <c r="E259" s="34"/>
      <c r="F259" s="33"/>
      <c r="G259" s="33"/>
      <c r="H259" s="33" t="str">
        <f>IF(Table1[[#This Row],[Average number of hours worked from home per week (h)]]="","", (Table1[[#This Row],[Average number of hours worked from home per week (h)]]*Table1[[#This Row],[Duration of using the vehicle in the reporting year (weeks)]])/$D$3)</f>
        <v/>
      </c>
      <c r="I259" s="33"/>
      <c r="J259" s="33"/>
      <c r="K259" s="85" t="str">
        <f>IFERROR(IF((Table1[[#This Row],[Duration of using the vehicle in the reporting year (weeks)]]*100)/$D$3&lt;&gt;0,(Table1[[#This Row],[Duration of using the vehicle in the reporting year (weeks)]]*100)/$D$3,""),"")</f>
        <v/>
      </c>
      <c r="L2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0" spans="2:12" x14ac:dyDescent="0.3">
      <c r="B260" s="34"/>
      <c r="C260" s="34"/>
      <c r="D260" s="34"/>
      <c r="E260" s="34"/>
      <c r="F260" s="33"/>
      <c r="G260" s="33"/>
      <c r="H260" s="33" t="str">
        <f>IF(Table1[[#This Row],[Average number of hours worked from home per week (h)]]="","", (Table1[[#This Row],[Average number of hours worked from home per week (h)]]*Table1[[#This Row],[Duration of using the vehicle in the reporting year (weeks)]])/$D$3)</f>
        <v/>
      </c>
      <c r="I260" s="33"/>
      <c r="J260" s="33"/>
      <c r="K260" s="85" t="str">
        <f>IFERROR(IF((Table1[[#This Row],[Duration of using the vehicle in the reporting year (weeks)]]*100)/$D$3&lt;&gt;0,(Table1[[#This Row],[Duration of using the vehicle in the reporting year (weeks)]]*100)/$D$3,""),"")</f>
        <v/>
      </c>
      <c r="L2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1" spans="2:12" x14ac:dyDescent="0.3">
      <c r="B261" s="34"/>
      <c r="C261" s="34"/>
      <c r="D261" s="34"/>
      <c r="E261" s="34"/>
      <c r="F261" s="33"/>
      <c r="G261" s="33"/>
      <c r="H261" s="33" t="str">
        <f>IF(Table1[[#This Row],[Average number of hours worked from home per week (h)]]="","", (Table1[[#This Row],[Average number of hours worked from home per week (h)]]*Table1[[#This Row],[Duration of using the vehicle in the reporting year (weeks)]])/$D$3)</f>
        <v/>
      </c>
      <c r="I261" s="33"/>
      <c r="J261" s="33"/>
      <c r="K261" s="85" t="str">
        <f>IFERROR(IF((Table1[[#This Row],[Duration of using the vehicle in the reporting year (weeks)]]*100)/$D$3&lt;&gt;0,(Table1[[#This Row],[Duration of using the vehicle in the reporting year (weeks)]]*100)/$D$3,""),"")</f>
        <v/>
      </c>
      <c r="L2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2" spans="2:12" x14ac:dyDescent="0.3">
      <c r="B262" s="34"/>
      <c r="C262" s="34"/>
      <c r="D262" s="34"/>
      <c r="E262" s="34"/>
      <c r="F262" s="33"/>
      <c r="G262" s="33"/>
      <c r="H262" s="33" t="str">
        <f>IF(Table1[[#This Row],[Average number of hours worked from home per week (h)]]="","", (Table1[[#This Row],[Average number of hours worked from home per week (h)]]*Table1[[#This Row],[Duration of using the vehicle in the reporting year (weeks)]])/$D$3)</f>
        <v/>
      </c>
      <c r="I262" s="33"/>
      <c r="J262" s="33"/>
      <c r="K262" s="85" t="str">
        <f>IFERROR(IF((Table1[[#This Row],[Duration of using the vehicle in the reporting year (weeks)]]*100)/$D$3&lt;&gt;0,(Table1[[#This Row],[Duration of using the vehicle in the reporting year (weeks)]]*100)/$D$3,""),"")</f>
        <v/>
      </c>
      <c r="L2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3" spans="2:12" x14ac:dyDescent="0.3">
      <c r="B263" s="34"/>
      <c r="C263" s="34"/>
      <c r="D263" s="34"/>
      <c r="E263" s="34"/>
      <c r="F263" s="33"/>
      <c r="G263" s="33"/>
      <c r="H263" s="33" t="str">
        <f>IF(Table1[[#This Row],[Average number of hours worked from home per week (h)]]="","", (Table1[[#This Row],[Average number of hours worked from home per week (h)]]*Table1[[#This Row],[Duration of using the vehicle in the reporting year (weeks)]])/$D$3)</f>
        <v/>
      </c>
      <c r="I263" s="33"/>
      <c r="J263" s="33"/>
      <c r="K263" s="85" t="str">
        <f>IFERROR(IF((Table1[[#This Row],[Duration of using the vehicle in the reporting year (weeks)]]*100)/$D$3&lt;&gt;0,(Table1[[#This Row],[Duration of using the vehicle in the reporting year (weeks)]]*100)/$D$3,""),"")</f>
        <v/>
      </c>
      <c r="L2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4" spans="2:12" x14ac:dyDescent="0.3">
      <c r="B264" s="34"/>
      <c r="C264" s="34"/>
      <c r="D264" s="34"/>
      <c r="E264" s="34"/>
      <c r="F264" s="33"/>
      <c r="G264" s="33"/>
      <c r="H264" s="33" t="str">
        <f>IF(Table1[[#This Row],[Average number of hours worked from home per week (h)]]="","", (Table1[[#This Row],[Average number of hours worked from home per week (h)]]*Table1[[#This Row],[Duration of using the vehicle in the reporting year (weeks)]])/$D$3)</f>
        <v/>
      </c>
      <c r="I264" s="33"/>
      <c r="J264" s="33"/>
      <c r="K264" s="85" t="str">
        <f>IFERROR(IF((Table1[[#This Row],[Duration of using the vehicle in the reporting year (weeks)]]*100)/$D$3&lt;&gt;0,(Table1[[#This Row],[Duration of using the vehicle in the reporting year (weeks)]]*100)/$D$3,""),"")</f>
        <v/>
      </c>
      <c r="L2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5" spans="2:12" x14ac:dyDescent="0.3">
      <c r="B265" s="34"/>
      <c r="C265" s="34"/>
      <c r="D265" s="34"/>
      <c r="E265" s="34"/>
      <c r="F265" s="33"/>
      <c r="G265" s="33"/>
      <c r="H265" s="33" t="str">
        <f>IF(Table1[[#This Row],[Average number of hours worked from home per week (h)]]="","", (Table1[[#This Row],[Average number of hours worked from home per week (h)]]*Table1[[#This Row],[Duration of using the vehicle in the reporting year (weeks)]])/$D$3)</f>
        <v/>
      </c>
      <c r="I265" s="33"/>
      <c r="J265" s="33"/>
      <c r="K265" s="85" t="str">
        <f>IFERROR(IF((Table1[[#This Row],[Duration of using the vehicle in the reporting year (weeks)]]*100)/$D$3&lt;&gt;0,(Table1[[#This Row],[Duration of using the vehicle in the reporting year (weeks)]]*100)/$D$3,""),"")</f>
        <v/>
      </c>
      <c r="L2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6" spans="2:12" x14ac:dyDescent="0.3">
      <c r="B266" s="34"/>
      <c r="C266" s="34"/>
      <c r="D266" s="34"/>
      <c r="E266" s="34"/>
      <c r="F266" s="33"/>
      <c r="G266" s="33"/>
      <c r="H266" s="33" t="str">
        <f>IF(Table1[[#This Row],[Average number of hours worked from home per week (h)]]="","", (Table1[[#This Row],[Average number of hours worked from home per week (h)]]*Table1[[#This Row],[Duration of using the vehicle in the reporting year (weeks)]])/$D$3)</f>
        <v/>
      </c>
      <c r="I266" s="33"/>
      <c r="J266" s="33"/>
      <c r="K266" s="85" t="str">
        <f>IFERROR(IF((Table1[[#This Row],[Duration of using the vehicle in the reporting year (weeks)]]*100)/$D$3&lt;&gt;0,(Table1[[#This Row],[Duration of using the vehicle in the reporting year (weeks)]]*100)/$D$3,""),"")</f>
        <v/>
      </c>
      <c r="L2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7" spans="2:12" x14ac:dyDescent="0.3">
      <c r="B267" s="34"/>
      <c r="C267" s="34"/>
      <c r="D267" s="34"/>
      <c r="E267" s="34"/>
      <c r="F267" s="33"/>
      <c r="G267" s="33"/>
      <c r="H267" s="33" t="str">
        <f>IF(Table1[[#This Row],[Average number of hours worked from home per week (h)]]="","", (Table1[[#This Row],[Average number of hours worked from home per week (h)]]*Table1[[#This Row],[Duration of using the vehicle in the reporting year (weeks)]])/$D$3)</f>
        <v/>
      </c>
      <c r="I267" s="33"/>
      <c r="J267" s="33"/>
      <c r="K267" s="85" t="str">
        <f>IFERROR(IF((Table1[[#This Row],[Duration of using the vehicle in the reporting year (weeks)]]*100)/$D$3&lt;&gt;0,(Table1[[#This Row],[Duration of using the vehicle in the reporting year (weeks)]]*100)/$D$3,""),"")</f>
        <v/>
      </c>
      <c r="L2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8" spans="2:12" x14ac:dyDescent="0.3">
      <c r="B268" s="34"/>
      <c r="C268" s="34"/>
      <c r="D268" s="34"/>
      <c r="E268" s="34"/>
      <c r="F268" s="33"/>
      <c r="G268" s="33"/>
      <c r="H268" s="33" t="str">
        <f>IF(Table1[[#This Row],[Average number of hours worked from home per week (h)]]="","", (Table1[[#This Row],[Average number of hours worked from home per week (h)]]*Table1[[#This Row],[Duration of using the vehicle in the reporting year (weeks)]])/$D$3)</f>
        <v/>
      </c>
      <c r="I268" s="33"/>
      <c r="J268" s="33"/>
      <c r="K268" s="85" t="str">
        <f>IFERROR(IF((Table1[[#This Row],[Duration of using the vehicle in the reporting year (weeks)]]*100)/$D$3&lt;&gt;0,(Table1[[#This Row],[Duration of using the vehicle in the reporting year (weeks)]]*100)/$D$3,""),"")</f>
        <v/>
      </c>
      <c r="L2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69" spans="2:12" x14ac:dyDescent="0.3">
      <c r="B269" s="34"/>
      <c r="C269" s="34"/>
      <c r="D269" s="34"/>
      <c r="E269" s="34"/>
      <c r="F269" s="33"/>
      <c r="G269" s="33"/>
      <c r="H269" s="33" t="str">
        <f>IF(Table1[[#This Row],[Average number of hours worked from home per week (h)]]="","", (Table1[[#This Row],[Average number of hours worked from home per week (h)]]*Table1[[#This Row],[Duration of using the vehicle in the reporting year (weeks)]])/$D$3)</f>
        <v/>
      </c>
      <c r="I269" s="33"/>
      <c r="J269" s="33"/>
      <c r="K269" s="85" t="str">
        <f>IFERROR(IF((Table1[[#This Row],[Duration of using the vehicle in the reporting year (weeks)]]*100)/$D$3&lt;&gt;0,(Table1[[#This Row],[Duration of using the vehicle in the reporting year (weeks)]]*100)/$D$3,""),"")</f>
        <v/>
      </c>
      <c r="L2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0" spans="2:12" x14ac:dyDescent="0.3">
      <c r="B270" s="34"/>
      <c r="C270" s="34"/>
      <c r="D270" s="34"/>
      <c r="E270" s="34"/>
      <c r="F270" s="33"/>
      <c r="G270" s="33"/>
      <c r="H270" s="33" t="str">
        <f>IF(Table1[[#This Row],[Average number of hours worked from home per week (h)]]="","", (Table1[[#This Row],[Average number of hours worked from home per week (h)]]*Table1[[#This Row],[Duration of using the vehicle in the reporting year (weeks)]])/$D$3)</f>
        <v/>
      </c>
      <c r="I270" s="33"/>
      <c r="J270" s="33"/>
      <c r="K270" s="85" t="str">
        <f>IFERROR(IF((Table1[[#This Row],[Duration of using the vehicle in the reporting year (weeks)]]*100)/$D$3&lt;&gt;0,(Table1[[#This Row],[Duration of using the vehicle in the reporting year (weeks)]]*100)/$D$3,""),"")</f>
        <v/>
      </c>
      <c r="L2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1" spans="2:12" x14ac:dyDescent="0.3">
      <c r="B271" s="34"/>
      <c r="C271" s="34"/>
      <c r="D271" s="34"/>
      <c r="E271" s="34"/>
      <c r="F271" s="33"/>
      <c r="G271" s="33"/>
      <c r="H271" s="33" t="str">
        <f>IF(Table1[[#This Row],[Average number of hours worked from home per week (h)]]="","", (Table1[[#This Row],[Average number of hours worked from home per week (h)]]*Table1[[#This Row],[Duration of using the vehicle in the reporting year (weeks)]])/$D$3)</f>
        <v/>
      </c>
      <c r="I271" s="33"/>
      <c r="J271" s="33"/>
      <c r="K271" s="85" t="str">
        <f>IFERROR(IF((Table1[[#This Row],[Duration of using the vehicle in the reporting year (weeks)]]*100)/$D$3&lt;&gt;0,(Table1[[#This Row],[Duration of using the vehicle in the reporting year (weeks)]]*100)/$D$3,""),"")</f>
        <v/>
      </c>
      <c r="L2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2" spans="2:12" x14ac:dyDescent="0.3">
      <c r="B272" s="34"/>
      <c r="C272" s="34"/>
      <c r="D272" s="34"/>
      <c r="E272" s="34"/>
      <c r="F272" s="33"/>
      <c r="G272" s="33"/>
      <c r="H272" s="33" t="str">
        <f>IF(Table1[[#This Row],[Average number of hours worked from home per week (h)]]="","", (Table1[[#This Row],[Average number of hours worked from home per week (h)]]*Table1[[#This Row],[Duration of using the vehicle in the reporting year (weeks)]])/$D$3)</f>
        <v/>
      </c>
      <c r="I272" s="33"/>
      <c r="J272" s="33"/>
      <c r="K272" s="85" t="str">
        <f>IFERROR(IF((Table1[[#This Row],[Duration of using the vehicle in the reporting year (weeks)]]*100)/$D$3&lt;&gt;0,(Table1[[#This Row],[Duration of using the vehicle in the reporting year (weeks)]]*100)/$D$3,""),"")</f>
        <v/>
      </c>
      <c r="L2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3" spans="2:12" x14ac:dyDescent="0.3">
      <c r="B273" s="34"/>
      <c r="C273" s="34"/>
      <c r="D273" s="34"/>
      <c r="E273" s="34"/>
      <c r="F273" s="33"/>
      <c r="G273" s="33"/>
      <c r="H273" s="33" t="str">
        <f>IF(Table1[[#This Row],[Average number of hours worked from home per week (h)]]="","", (Table1[[#This Row],[Average number of hours worked from home per week (h)]]*Table1[[#This Row],[Duration of using the vehicle in the reporting year (weeks)]])/$D$3)</f>
        <v/>
      </c>
      <c r="I273" s="33"/>
      <c r="J273" s="33"/>
      <c r="K273" s="85" t="str">
        <f>IFERROR(IF((Table1[[#This Row],[Duration of using the vehicle in the reporting year (weeks)]]*100)/$D$3&lt;&gt;0,(Table1[[#This Row],[Duration of using the vehicle in the reporting year (weeks)]]*100)/$D$3,""),"")</f>
        <v/>
      </c>
      <c r="L2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4" spans="2:12" x14ac:dyDescent="0.3">
      <c r="B274" s="34"/>
      <c r="C274" s="34"/>
      <c r="D274" s="34"/>
      <c r="E274" s="34"/>
      <c r="F274" s="33"/>
      <c r="G274" s="33"/>
      <c r="H274" s="33" t="str">
        <f>IF(Table1[[#This Row],[Average number of hours worked from home per week (h)]]="","", (Table1[[#This Row],[Average number of hours worked from home per week (h)]]*Table1[[#This Row],[Duration of using the vehicle in the reporting year (weeks)]])/$D$3)</f>
        <v/>
      </c>
      <c r="I274" s="33"/>
      <c r="J274" s="33"/>
      <c r="K274" s="85" t="str">
        <f>IFERROR(IF((Table1[[#This Row],[Duration of using the vehicle in the reporting year (weeks)]]*100)/$D$3&lt;&gt;0,(Table1[[#This Row],[Duration of using the vehicle in the reporting year (weeks)]]*100)/$D$3,""),"")</f>
        <v/>
      </c>
      <c r="L2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5" spans="2:12" x14ac:dyDescent="0.3">
      <c r="B275" s="34"/>
      <c r="C275" s="34"/>
      <c r="D275" s="34"/>
      <c r="E275" s="34"/>
      <c r="F275" s="33"/>
      <c r="G275" s="33"/>
      <c r="H275" s="33" t="str">
        <f>IF(Table1[[#This Row],[Average number of hours worked from home per week (h)]]="","", (Table1[[#This Row],[Average number of hours worked from home per week (h)]]*Table1[[#This Row],[Duration of using the vehicle in the reporting year (weeks)]])/$D$3)</f>
        <v/>
      </c>
      <c r="I275" s="33"/>
      <c r="J275" s="33"/>
      <c r="K275" s="85" t="str">
        <f>IFERROR(IF((Table1[[#This Row],[Duration of using the vehicle in the reporting year (weeks)]]*100)/$D$3&lt;&gt;0,(Table1[[#This Row],[Duration of using the vehicle in the reporting year (weeks)]]*100)/$D$3,""),"")</f>
        <v/>
      </c>
      <c r="L2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6" spans="2:12" x14ac:dyDescent="0.3">
      <c r="B276" s="34"/>
      <c r="C276" s="34"/>
      <c r="D276" s="34"/>
      <c r="E276" s="34"/>
      <c r="F276" s="33"/>
      <c r="G276" s="33"/>
      <c r="H276" s="33" t="str">
        <f>IF(Table1[[#This Row],[Average number of hours worked from home per week (h)]]="","", (Table1[[#This Row],[Average number of hours worked from home per week (h)]]*Table1[[#This Row],[Duration of using the vehicle in the reporting year (weeks)]])/$D$3)</f>
        <v/>
      </c>
      <c r="I276" s="33"/>
      <c r="J276" s="33"/>
      <c r="K276" s="85" t="str">
        <f>IFERROR(IF((Table1[[#This Row],[Duration of using the vehicle in the reporting year (weeks)]]*100)/$D$3&lt;&gt;0,(Table1[[#This Row],[Duration of using the vehicle in the reporting year (weeks)]]*100)/$D$3,""),"")</f>
        <v/>
      </c>
      <c r="L2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7" spans="2:12" x14ac:dyDescent="0.3">
      <c r="B277" s="34"/>
      <c r="C277" s="34"/>
      <c r="D277" s="34"/>
      <c r="E277" s="34"/>
      <c r="F277" s="33"/>
      <c r="G277" s="33"/>
      <c r="H277" s="33" t="str">
        <f>IF(Table1[[#This Row],[Average number of hours worked from home per week (h)]]="","", (Table1[[#This Row],[Average number of hours worked from home per week (h)]]*Table1[[#This Row],[Duration of using the vehicle in the reporting year (weeks)]])/$D$3)</f>
        <v/>
      </c>
      <c r="I277" s="33"/>
      <c r="J277" s="33"/>
      <c r="K277" s="85" t="str">
        <f>IFERROR(IF((Table1[[#This Row],[Duration of using the vehicle in the reporting year (weeks)]]*100)/$D$3&lt;&gt;0,(Table1[[#This Row],[Duration of using the vehicle in the reporting year (weeks)]]*100)/$D$3,""),"")</f>
        <v/>
      </c>
      <c r="L2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8" spans="2:12" x14ac:dyDescent="0.3">
      <c r="B278" s="34"/>
      <c r="C278" s="34"/>
      <c r="D278" s="34"/>
      <c r="E278" s="34"/>
      <c r="F278" s="33"/>
      <c r="G278" s="33"/>
      <c r="H278" s="33" t="str">
        <f>IF(Table1[[#This Row],[Average number of hours worked from home per week (h)]]="","", (Table1[[#This Row],[Average number of hours worked from home per week (h)]]*Table1[[#This Row],[Duration of using the vehicle in the reporting year (weeks)]])/$D$3)</f>
        <v/>
      </c>
      <c r="I278" s="33"/>
      <c r="J278" s="33"/>
      <c r="K278" s="85" t="str">
        <f>IFERROR(IF((Table1[[#This Row],[Duration of using the vehicle in the reporting year (weeks)]]*100)/$D$3&lt;&gt;0,(Table1[[#This Row],[Duration of using the vehicle in the reporting year (weeks)]]*100)/$D$3,""),"")</f>
        <v/>
      </c>
      <c r="L2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79" spans="2:12" x14ac:dyDescent="0.3">
      <c r="B279" s="34"/>
      <c r="C279" s="34"/>
      <c r="D279" s="34"/>
      <c r="E279" s="34"/>
      <c r="F279" s="33"/>
      <c r="G279" s="33"/>
      <c r="H279" s="33" t="str">
        <f>IF(Table1[[#This Row],[Average number of hours worked from home per week (h)]]="","", (Table1[[#This Row],[Average number of hours worked from home per week (h)]]*Table1[[#This Row],[Duration of using the vehicle in the reporting year (weeks)]])/$D$3)</f>
        <v/>
      </c>
      <c r="I279" s="33"/>
      <c r="J279" s="33"/>
      <c r="K279" s="85" t="str">
        <f>IFERROR(IF((Table1[[#This Row],[Duration of using the vehicle in the reporting year (weeks)]]*100)/$D$3&lt;&gt;0,(Table1[[#This Row],[Duration of using the vehicle in the reporting year (weeks)]]*100)/$D$3,""),"")</f>
        <v/>
      </c>
      <c r="L2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0" spans="2:12" x14ac:dyDescent="0.3">
      <c r="B280" s="34"/>
      <c r="C280" s="34"/>
      <c r="D280" s="34"/>
      <c r="E280" s="34"/>
      <c r="F280" s="33"/>
      <c r="G280" s="33"/>
      <c r="H280" s="33" t="str">
        <f>IF(Table1[[#This Row],[Average number of hours worked from home per week (h)]]="","", (Table1[[#This Row],[Average number of hours worked from home per week (h)]]*Table1[[#This Row],[Duration of using the vehicle in the reporting year (weeks)]])/$D$3)</f>
        <v/>
      </c>
      <c r="I280" s="33"/>
      <c r="J280" s="33"/>
      <c r="K280" s="85" t="str">
        <f>IFERROR(IF((Table1[[#This Row],[Duration of using the vehicle in the reporting year (weeks)]]*100)/$D$3&lt;&gt;0,(Table1[[#This Row],[Duration of using the vehicle in the reporting year (weeks)]]*100)/$D$3,""),"")</f>
        <v/>
      </c>
      <c r="L2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1" spans="2:12" x14ac:dyDescent="0.3">
      <c r="B281" s="34"/>
      <c r="C281" s="34"/>
      <c r="D281" s="34"/>
      <c r="E281" s="34"/>
      <c r="F281" s="33"/>
      <c r="G281" s="33"/>
      <c r="H281" s="33" t="str">
        <f>IF(Table1[[#This Row],[Average number of hours worked from home per week (h)]]="","", (Table1[[#This Row],[Average number of hours worked from home per week (h)]]*Table1[[#This Row],[Duration of using the vehicle in the reporting year (weeks)]])/$D$3)</f>
        <v/>
      </c>
      <c r="I281" s="33"/>
      <c r="J281" s="33"/>
      <c r="K281" s="85" t="str">
        <f>IFERROR(IF((Table1[[#This Row],[Duration of using the vehicle in the reporting year (weeks)]]*100)/$D$3&lt;&gt;0,(Table1[[#This Row],[Duration of using the vehicle in the reporting year (weeks)]]*100)/$D$3,""),"")</f>
        <v/>
      </c>
      <c r="L2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2" spans="2:12" x14ac:dyDescent="0.3">
      <c r="B282" s="34"/>
      <c r="C282" s="34"/>
      <c r="D282" s="34"/>
      <c r="E282" s="34"/>
      <c r="F282" s="33"/>
      <c r="G282" s="33"/>
      <c r="H282" s="33" t="str">
        <f>IF(Table1[[#This Row],[Average number of hours worked from home per week (h)]]="","", (Table1[[#This Row],[Average number of hours worked from home per week (h)]]*Table1[[#This Row],[Duration of using the vehicle in the reporting year (weeks)]])/$D$3)</f>
        <v/>
      </c>
      <c r="I282" s="33"/>
      <c r="J282" s="33"/>
      <c r="K282" s="85" t="str">
        <f>IFERROR(IF((Table1[[#This Row],[Duration of using the vehicle in the reporting year (weeks)]]*100)/$D$3&lt;&gt;0,(Table1[[#This Row],[Duration of using the vehicle in the reporting year (weeks)]]*100)/$D$3,""),"")</f>
        <v/>
      </c>
      <c r="L2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3" spans="2:12" x14ac:dyDescent="0.3">
      <c r="B283" s="34"/>
      <c r="C283" s="34"/>
      <c r="D283" s="34"/>
      <c r="E283" s="34"/>
      <c r="F283" s="33"/>
      <c r="G283" s="33"/>
      <c r="H283" s="33" t="str">
        <f>IF(Table1[[#This Row],[Average number of hours worked from home per week (h)]]="","", (Table1[[#This Row],[Average number of hours worked from home per week (h)]]*Table1[[#This Row],[Duration of using the vehicle in the reporting year (weeks)]])/$D$3)</f>
        <v/>
      </c>
      <c r="I283" s="33"/>
      <c r="J283" s="33"/>
      <c r="K283" s="85" t="str">
        <f>IFERROR(IF((Table1[[#This Row],[Duration of using the vehicle in the reporting year (weeks)]]*100)/$D$3&lt;&gt;0,(Table1[[#This Row],[Duration of using the vehicle in the reporting year (weeks)]]*100)/$D$3,""),"")</f>
        <v/>
      </c>
      <c r="L2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4" spans="2:12" x14ac:dyDescent="0.3">
      <c r="B284" s="34"/>
      <c r="C284" s="34"/>
      <c r="D284" s="34"/>
      <c r="E284" s="34"/>
      <c r="F284" s="33"/>
      <c r="G284" s="33"/>
      <c r="H284" s="33" t="str">
        <f>IF(Table1[[#This Row],[Average number of hours worked from home per week (h)]]="","", (Table1[[#This Row],[Average number of hours worked from home per week (h)]]*Table1[[#This Row],[Duration of using the vehicle in the reporting year (weeks)]])/$D$3)</f>
        <v/>
      </c>
      <c r="I284" s="33"/>
      <c r="J284" s="33"/>
      <c r="K284" s="85" t="str">
        <f>IFERROR(IF((Table1[[#This Row],[Duration of using the vehicle in the reporting year (weeks)]]*100)/$D$3&lt;&gt;0,(Table1[[#This Row],[Duration of using the vehicle in the reporting year (weeks)]]*100)/$D$3,""),"")</f>
        <v/>
      </c>
      <c r="L2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5" spans="2:12" x14ac:dyDescent="0.3">
      <c r="B285" s="34"/>
      <c r="C285" s="34"/>
      <c r="D285" s="34"/>
      <c r="E285" s="34"/>
      <c r="F285" s="33"/>
      <c r="G285" s="33"/>
      <c r="H285" s="33" t="str">
        <f>IF(Table1[[#This Row],[Average number of hours worked from home per week (h)]]="","", (Table1[[#This Row],[Average number of hours worked from home per week (h)]]*Table1[[#This Row],[Duration of using the vehicle in the reporting year (weeks)]])/$D$3)</f>
        <v/>
      </c>
      <c r="I285" s="33"/>
      <c r="J285" s="33"/>
      <c r="K285" s="85" t="str">
        <f>IFERROR(IF((Table1[[#This Row],[Duration of using the vehicle in the reporting year (weeks)]]*100)/$D$3&lt;&gt;0,(Table1[[#This Row],[Duration of using the vehicle in the reporting year (weeks)]]*100)/$D$3,""),"")</f>
        <v/>
      </c>
      <c r="L2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6" spans="2:12" x14ac:dyDescent="0.3">
      <c r="B286" s="34"/>
      <c r="C286" s="34"/>
      <c r="D286" s="34"/>
      <c r="E286" s="34"/>
      <c r="F286" s="33"/>
      <c r="G286" s="33"/>
      <c r="H286" s="33" t="str">
        <f>IF(Table1[[#This Row],[Average number of hours worked from home per week (h)]]="","", (Table1[[#This Row],[Average number of hours worked from home per week (h)]]*Table1[[#This Row],[Duration of using the vehicle in the reporting year (weeks)]])/$D$3)</f>
        <v/>
      </c>
      <c r="I286" s="33"/>
      <c r="J286" s="33"/>
      <c r="K286" s="85" t="str">
        <f>IFERROR(IF((Table1[[#This Row],[Duration of using the vehicle in the reporting year (weeks)]]*100)/$D$3&lt;&gt;0,(Table1[[#This Row],[Duration of using the vehicle in the reporting year (weeks)]]*100)/$D$3,""),"")</f>
        <v/>
      </c>
      <c r="L2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7" spans="2:12" x14ac:dyDescent="0.3">
      <c r="B287" s="34"/>
      <c r="C287" s="34"/>
      <c r="D287" s="34"/>
      <c r="E287" s="34"/>
      <c r="F287" s="33"/>
      <c r="G287" s="33"/>
      <c r="H287" s="33" t="str">
        <f>IF(Table1[[#This Row],[Average number of hours worked from home per week (h)]]="","", (Table1[[#This Row],[Average number of hours worked from home per week (h)]]*Table1[[#This Row],[Duration of using the vehicle in the reporting year (weeks)]])/$D$3)</f>
        <v/>
      </c>
      <c r="I287" s="33"/>
      <c r="J287" s="33"/>
      <c r="K287" s="85" t="str">
        <f>IFERROR(IF((Table1[[#This Row],[Duration of using the vehicle in the reporting year (weeks)]]*100)/$D$3&lt;&gt;0,(Table1[[#This Row],[Duration of using the vehicle in the reporting year (weeks)]]*100)/$D$3,""),"")</f>
        <v/>
      </c>
      <c r="L2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8" spans="2:12" x14ac:dyDescent="0.3">
      <c r="B288" s="34"/>
      <c r="C288" s="34"/>
      <c r="D288" s="34"/>
      <c r="E288" s="34"/>
      <c r="F288" s="33"/>
      <c r="G288" s="33"/>
      <c r="H288" s="33" t="str">
        <f>IF(Table1[[#This Row],[Average number of hours worked from home per week (h)]]="","", (Table1[[#This Row],[Average number of hours worked from home per week (h)]]*Table1[[#This Row],[Duration of using the vehicle in the reporting year (weeks)]])/$D$3)</f>
        <v/>
      </c>
      <c r="I288" s="33"/>
      <c r="J288" s="33"/>
      <c r="K288" s="85" t="str">
        <f>IFERROR(IF((Table1[[#This Row],[Duration of using the vehicle in the reporting year (weeks)]]*100)/$D$3&lt;&gt;0,(Table1[[#This Row],[Duration of using the vehicle in the reporting year (weeks)]]*100)/$D$3,""),"")</f>
        <v/>
      </c>
      <c r="L2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89" spans="2:12" x14ac:dyDescent="0.3">
      <c r="B289" s="34"/>
      <c r="C289" s="34"/>
      <c r="D289" s="34"/>
      <c r="E289" s="34"/>
      <c r="F289" s="33"/>
      <c r="G289" s="33"/>
      <c r="H289" s="33" t="str">
        <f>IF(Table1[[#This Row],[Average number of hours worked from home per week (h)]]="","", (Table1[[#This Row],[Average number of hours worked from home per week (h)]]*Table1[[#This Row],[Duration of using the vehicle in the reporting year (weeks)]])/$D$3)</f>
        <v/>
      </c>
      <c r="I289" s="33"/>
      <c r="J289" s="33"/>
      <c r="K289" s="85" t="str">
        <f>IFERROR(IF((Table1[[#This Row],[Duration of using the vehicle in the reporting year (weeks)]]*100)/$D$3&lt;&gt;0,(Table1[[#This Row],[Duration of using the vehicle in the reporting year (weeks)]]*100)/$D$3,""),"")</f>
        <v/>
      </c>
      <c r="L2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0" spans="2:12" x14ac:dyDescent="0.3">
      <c r="B290" s="34"/>
      <c r="C290" s="34"/>
      <c r="D290" s="34"/>
      <c r="E290" s="34"/>
      <c r="F290" s="33"/>
      <c r="G290" s="33"/>
      <c r="H290" s="33" t="str">
        <f>IF(Table1[[#This Row],[Average number of hours worked from home per week (h)]]="","", (Table1[[#This Row],[Average number of hours worked from home per week (h)]]*Table1[[#This Row],[Duration of using the vehicle in the reporting year (weeks)]])/$D$3)</f>
        <v/>
      </c>
      <c r="I290" s="33"/>
      <c r="J290" s="33"/>
      <c r="K290" s="85" t="str">
        <f>IFERROR(IF((Table1[[#This Row],[Duration of using the vehicle in the reporting year (weeks)]]*100)/$D$3&lt;&gt;0,(Table1[[#This Row],[Duration of using the vehicle in the reporting year (weeks)]]*100)/$D$3,""),"")</f>
        <v/>
      </c>
      <c r="L2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1" spans="2:12" x14ac:dyDescent="0.3">
      <c r="B291" s="34"/>
      <c r="C291" s="34"/>
      <c r="D291" s="34"/>
      <c r="E291" s="34"/>
      <c r="F291" s="33"/>
      <c r="G291" s="33"/>
      <c r="H291" s="33" t="str">
        <f>IF(Table1[[#This Row],[Average number of hours worked from home per week (h)]]="","", (Table1[[#This Row],[Average number of hours worked from home per week (h)]]*Table1[[#This Row],[Duration of using the vehicle in the reporting year (weeks)]])/$D$3)</f>
        <v/>
      </c>
      <c r="I291" s="33"/>
      <c r="J291" s="33"/>
      <c r="K291" s="85" t="str">
        <f>IFERROR(IF((Table1[[#This Row],[Duration of using the vehicle in the reporting year (weeks)]]*100)/$D$3&lt;&gt;0,(Table1[[#This Row],[Duration of using the vehicle in the reporting year (weeks)]]*100)/$D$3,""),"")</f>
        <v/>
      </c>
      <c r="L2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2" spans="2:12" x14ac:dyDescent="0.3">
      <c r="B292" s="34"/>
      <c r="C292" s="34"/>
      <c r="D292" s="34"/>
      <c r="E292" s="34"/>
      <c r="F292" s="33"/>
      <c r="G292" s="33"/>
      <c r="H292" s="33" t="str">
        <f>IF(Table1[[#This Row],[Average number of hours worked from home per week (h)]]="","", (Table1[[#This Row],[Average number of hours worked from home per week (h)]]*Table1[[#This Row],[Duration of using the vehicle in the reporting year (weeks)]])/$D$3)</f>
        <v/>
      </c>
      <c r="I292" s="33"/>
      <c r="J292" s="33"/>
      <c r="K292" s="85" t="str">
        <f>IFERROR(IF((Table1[[#This Row],[Duration of using the vehicle in the reporting year (weeks)]]*100)/$D$3&lt;&gt;0,(Table1[[#This Row],[Duration of using the vehicle in the reporting year (weeks)]]*100)/$D$3,""),"")</f>
        <v/>
      </c>
      <c r="L2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3" spans="2:12" x14ac:dyDescent="0.3">
      <c r="B293" s="34"/>
      <c r="C293" s="34"/>
      <c r="D293" s="34"/>
      <c r="E293" s="34"/>
      <c r="F293" s="33"/>
      <c r="G293" s="33"/>
      <c r="H293" s="33" t="str">
        <f>IF(Table1[[#This Row],[Average number of hours worked from home per week (h)]]="","", (Table1[[#This Row],[Average number of hours worked from home per week (h)]]*Table1[[#This Row],[Duration of using the vehicle in the reporting year (weeks)]])/$D$3)</f>
        <v/>
      </c>
      <c r="I293" s="33"/>
      <c r="J293" s="33"/>
      <c r="K293" s="85" t="str">
        <f>IFERROR(IF((Table1[[#This Row],[Duration of using the vehicle in the reporting year (weeks)]]*100)/$D$3&lt;&gt;0,(Table1[[#This Row],[Duration of using the vehicle in the reporting year (weeks)]]*100)/$D$3,""),"")</f>
        <v/>
      </c>
      <c r="L2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4" spans="2:12" x14ac:dyDescent="0.3">
      <c r="B294" s="34"/>
      <c r="C294" s="34"/>
      <c r="D294" s="34"/>
      <c r="E294" s="34"/>
      <c r="F294" s="33"/>
      <c r="G294" s="33"/>
      <c r="H294" s="33" t="str">
        <f>IF(Table1[[#This Row],[Average number of hours worked from home per week (h)]]="","", (Table1[[#This Row],[Average number of hours worked from home per week (h)]]*Table1[[#This Row],[Duration of using the vehicle in the reporting year (weeks)]])/$D$3)</f>
        <v/>
      </c>
      <c r="I294" s="33"/>
      <c r="J294" s="33"/>
      <c r="K294" s="85" t="str">
        <f>IFERROR(IF((Table1[[#This Row],[Duration of using the vehicle in the reporting year (weeks)]]*100)/$D$3&lt;&gt;0,(Table1[[#This Row],[Duration of using the vehicle in the reporting year (weeks)]]*100)/$D$3,""),"")</f>
        <v/>
      </c>
      <c r="L2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5" spans="2:12" x14ac:dyDescent="0.3">
      <c r="B295" s="34"/>
      <c r="C295" s="34"/>
      <c r="D295" s="34"/>
      <c r="E295" s="34"/>
      <c r="F295" s="33"/>
      <c r="G295" s="33"/>
      <c r="H295" s="33" t="str">
        <f>IF(Table1[[#This Row],[Average number of hours worked from home per week (h)]]="","", (Table1[[#This Row],[Average number of hours worked from home per week (h)]]*Table1[[#This Row],[Duration of using the vehicle in the reporting year (weeks)]])/$D$3)</f>
        <v/>
      </c>
      <c r="I295" s="33"/>
      <c r="J295" s="33"/>
      <c r="K295" s="85" t="str">
        <f>IFERROR(IF((Table1[[#This Row],[Duration of using the vehicle in the reporting year (weeks)]]*100)/$D$3&lt;&gt;0,(Table1[[#This Row],[Duration of using the vehicle in the reporting year (weeks)]]*100)/$D$3,""),"")</f>
        <v/>
      </c>
      <c r="L2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6" spans="2:12" x14ac:dyDescent="0.3">
      <c r="B296" s="34"/>
      <c r="C296" s="34"/>
      <c r="D296" s="34"/>
      <c r="E296" s="34"/>
      <c r="F296" s="33"/>
      <c r="G296" s="33"/>
      <c r="H296" s="33" t="str">
        <f>IF(Table1[[#This Row],[Average number of hours worked from home per week (h)]]="","", (Table1[[#This Row],[Average number of hours worked from home per week (h)]]*Table1[[#This Row],[Duration of using the vehicle in the reporting year (weeks)]])/$D$3)</f>
        <v/>
      </c>
      <c r="I296" s="33"/>
      <c r="J296" s="33"/>
      <c r="K296" s="85" t="str">
        <f>IFERROR(IF((Table1[[#This Row],[Duration of using the vehicle in the reporting year (weeks)]]*100)/$D$3&lt;&gt;0,(Table1[[#This Row],[Duration of using the vehicle in the reporting year (weeks)]]*100)/$D$3,""),"")</f>
        <v/>
      </c>
      <c r="L2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7" spans="2:12" x14ac:dyDescent="0.3">
      <c r="B297" s="34"/>
      <c r="C297" s="34"/>
      <c r="D297" s="34"/>
      <c r="E297" s="34"/>
      <c r="F297" s="33"/>
      <c r="G297" s="33"/>
      <c r="H297" s="33" t="str">
        <f>IF(Table1[[#This Row],[Average number of hours worked from home per week (h)]]="","", (Table1[[#This Row],[Average number of hours worked from home per week (h)]]*Table1[[#This Row],[Duration of using the vehicle in the reporting year (weeks)]])/$D$3)</f>
        <v/>
      </c>
      <c r="I297" s="33"/>
      <c r="J297" s="33"/>
      <c r="K297" s="85" t="str">
        <f>IFERROR(IF((Table1[[#This Row],[Duration of using the vehicle in the reporting year (weeks)]]*100)/$D$3&lt;&gt;0,(Table1[[#This Row],[Duration of using the vehicle in the reporting year (weeks)]]*100)/$D$3,""),"")</f>
        <v/>
      </c>
      <c r="L2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8" spans="2:12" x14ac:dyDescent="0.3">
      <c r="B298" s="34"/>
      <c r="C298" s="34"/>
      <c r="D298" s="34"/>
      <c r="E298" s="34"/>
      <c r="F298" s="33"/>
      <c r="G298" s="33"/>
      <c r="H298" s="33" t="str">
        <f>IF(Table1[[#This Row],[Average number of hours worked from home per week (h)]]="","", (Table1[[#This Row],[Average number of hours worked from home per week (h)]]*Table1[[#This Row],[Duration of using the vehicle in the reporting year (weeks)]])/$D$3)</f>
        <v/>
      </c>
      <c r="I298" s="33"/>
      <c r="J298" s="33"/>
      <c r="K298" s="85" t="str">
        <f>IFERROR(IF((Table1[[#This Row],[Duration of using the vehicle in the reporting year (weeks)]]*100)/$D$3&lt;&gt;0,(Table1[[#This Row],[Duration of using the vehicle in the reporting year (weeks)]]*100)/$D$3,""),"")</f>
        <v/>
      </c>
      <c r="L2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299" spans="2:12" x14ac:dyDescent="0.3">
      <c r="B299" s="34"/>
      <c r="C299" s="34"/>
      <c r="D299" s="34"/>
      <c r="E299" s="34"/>
      <c r="F299" s="33"/>
      <c r="G299" s="33"/>
      <c r="H299" s="33" t="str">
        <f>IF(Table1[[#This Row],[Average number of hours worked from home per week (h)]]="","", (Table1[[#This Row],[Average number of hours worked from home per week (h)]]*Table1[[#This Row],[Duration of using the vehicle in the reporting year (weeks)]])/$D$3)</f>
        <v/>
      </c>
      <c r="I299" s="33"/>
      <c r="J299" s="33"/>
      <c r="K299" s="85" t="str">
        <f>IFERROR(IF((Table1[[#This Row],[Duration of using the vehicle in the reporting year (weeks)]]*100)/$D$3&lt;&gt;0,(Table1[[#This Row],[Duration of using the vehicle in the reporting year (weeks)]]*100)/$D$3,""),"")</f>
        <v/>
      </c>
      <c r="L2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0" spans="2:12" x14ac:dyDescent="0.3">
      <c r="B300" s="34"/>
      <c r="C300" s="34"/>
      <c r="D300" s="34"/>
      <c r="E300" s="34"/>
      <c r="F300" s="33"/>
      <c r="G300" s="33"/>
      <c r="H300" s="33" t="str">
        <f>IF(Table1[[#This Row],[Average number of hours worked from home per week (h)]]="","", (Table1[[#This Row],[Average number of hours worked from home per week (h)]]*Table1[[#This Row],[Duration of using the vehicle in the reporting year (weeks)]])/$D$3)</f>
        <v/>
      </c>
      <c r="I300" s="33"/>
      <c r="J300" s="33"/>
      <c r="K300" s="85" t="str">
        <f>IFERROR(IF((Table1[[#This Row],[Duration of using the vehicle in the reporting year (weeks)]]*100)/$D$3&lt;&gt;0,(Table1[[#This Row],[Duration of using the vehicle in the reporting year (weeks)]]*100)/$D$3,""),"")</f>
        <v/>
      </c>
      <c r="L3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1" spans="2:12" x14ac:dyDescent="0.3">
      <c r="B301" s="34"/>
      <c r="C301" s="34"/>
      <c r="D301" s="34"/>
      <c r="E301" s="34"/>
      <c r="F301" s="33"/>
      <c r="G301" s="33"/>
      <c r="H301" s="33" t="str">
        <f>IF(Table1[[#This Row],[Average number of hours worked from home per week (h)]]="","", (Table1[[#This Row],[Average number of hours worked from home per week (h)]]*Table1[[#This Row],[Duration of using the vehicle in the reporting year (weeks)]])/$D$3)</f>
        <v/>
      </c>
      <c r="I301" s="33"/>
      <c r="J301" s="33"/>
      <c r="K301" s="85" t="str">
        <f>IFERROR(IF((Table1[[#This Row],[Duration of using the vehicle in the reporting year (weeks)]]*100)/$D$3&lt;&gt;0,(Table1[[#This Row],[Duration of using the vehicle in the reporting year (weeks)]]*100)/$D$3,""),"")</f>
        <v/>
      </c>
      <c r="L3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2" spans="2:12" x14ac:dyDescent="0.3">
      <c r="B302" s="34"/>
      <c r="C302" s="34"/>
      <c r="D302" s="34"/>
      <c r="E302" s="34"/>
      <c r="F302" s="33"/>
      <c r="G302" s="33"/>
      <c r="H302" s="33" t="str">
        <f>IF(Table1[[#This Row],[Average number of hours worked from home per week (h)]]="","", (Table1[[#This Row],[Average number of hours worked from home per week (h)]]*Table1[[#This Row],[Duration of using the vehicle in the reporting year (weeks)]])/$D$3)</f>
        <v/>
      </c>
      <c r="I302" s="33"/>
      <c r="J302" s="33"/>
      <c r="K302" s="85" t="str">
        <f>IFERROR(IF((Table1[[#This Row],[Duration of using the vehicle in the reporting year (weeks)]]*100)/$D$3&lt;&gt;0,(Table1[[#This Row],[Duration of using the vehicle in the reporting year (weeks)]]*100)/$D$3,""),"")</f>
        <v/>
      </c>
      <c r="L3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3" spans="2:12" x14ac:dyDescent="0.3">
      <c r="B303" s="34"/>
      <c r="C303" s="34"/>
      <c r="D303" s="34"/>
      <c r="E303" s="34"/>
      <c r="F303" s="33"/>
      <c r="G303" s="33"/>
      <c r="H303" s="33" t="str">
        <f>IF(Table1[[#This Row],[Average number of hours worked from home per week (h)]]="","", (Table1[[#This Row],[Average number of hours worked from home per week (h)]]*Table1[[#This Row],[Duration of using the vehicle in the reporting year (weeks)]])/$D$3)</f>
        <v/>
      </c>
      <c r="I303" s="33"/>
      <c r="J303" s="33"/>
      <c r="K303" s="85" t="str">
        <f>IFERROR(IF((Table1[[#This Row],[Duration of using the vehicle in the reporting year (weeks)]]*100)/$D$3&lt;&gt;0,(Table1[[#This Row],[Duration of using the vehicle in the reporting year (weeks)]]*100)/$D$3,""),"")</f>
        <v/>
      </c>
      <c r="L3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4" spans="2:12" x14ac:dyDescent="0.3">
      <c r="B304" s="34"/>
      <c r="C304" s="34"/>
      <c r="D304" s="34"/>
      <c r="E304" s="34"/>
      <c r="F304" s="33"/>
      <c r="G304" s="33"/>
      <c r="H304" s="33" t="str">
        <f>IF(Table1[[#This Row],[Average number of hours worked from home per week (h)]]="","", (Table1[[#This Row],[Average number of hours worked from home per week (h)]]*Table1[[#This Row],[Duration of using the vehicle in the reporting year (weeks)]])/$D$3)</f>
        <v/>
      </c>
      <c r="I304" s="33"/>
      <c r="J304" s="33"/>
      <c r="K304" s="85" t="str">
        <f>IFERROR(IF((Table1[[#This Row],[Duration of using the vehicle in the reporting year (weeks)]]*100)/$D$3&lt;&gt;0,(Table1[[#This Row],[Duration of using the vehicle in the reporting year (weeks)]]*100)/$D$3,""),"")</f>
        <v/>
      </c>
      <c r="L3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5" spans="2:12" x14ac:dyDescent="0.3">
      <c r="B305" s="34"/>
      <c r="C305" s="34"/>
      <c r="D305" s="34"/>
      <c r="E305" s="34"/>
      <c r="F305" s="33"/>
      <c r="G305" s="33"/>
      <c r="H305" s="33" t="str">
        <f>IF(Table1[[#This Row],[Average number of hours worked from home per week (h)]]="","", (Table1[[#This Row],[Average number of hours worked from home per week (h)]]*Table1[[#This Row],[Duration of using the vehicle in the reporting year (weeks)]])/$D$3)</f>
        <v/>
      </c>
      <c r="I305" s="33"/>
      <c r="J305" s="33"/>
      <c r="K305" s="85" t="str">
        <f>IFERROR(IF((Table1[[#This Row],[Duration of using the vehicle in the reporting year (weeks)]]*100)/$D$3&lt;&gt;0,(Table1[[#This Row],[Duration of using the vehicle in the reporting year (weeks)]]*100)/$D$3,""),"")</f>
        <v/>
      </c>
      <c r="L3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6" spans="2:12" x14ac:dyDescent="0.3">
      <c r="B306" s="34"/>
      <c r="C306" s="34"/>
      <c r="D306" s="34"/>
      <c r="E306" s="34"/>
      <c r="F306" s="33"/>
      <c r="G306" s="33"/>
      <c r="H306" s="33" t="str">
        <f>IF(Table1[[#This Row],[Average number of hours worked from home per week (h)]]="","", (Table1[[#This Row],[Average number of hours worked from home per week (h)]]*Table1[[#This Row],[Duration of using the vehicle in the reporting year (weeks)]])/$D$3)</f>
        <v/>
      </c>
      <c r="I306" s="33"/>
      <c r="J306" s="33"/>
      <c r="K306" s="85" t="str">
        <f>IFERROR(IF((Table1[[#This Row],[Duration of using the vehicle in the reporting year (weeks)]]*100)/$D$3&lt;&gt;0,(Table1[[#This Row],[Duration of using the vehicle in the reporting year (weeks)]]*100)/$D$3,""),"")</f>
        <v/>
      </c>
      <c r="L3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7" spans="2:12" x14ac:dyDescent="0.3">
      <c r="B307" s="34"/>
      <c r="C307" s="34"/>
      <c r="D307" s="34"/>
      <c r="E307" s="34"/>
      <c r="F307" s="33"/>
      <c r="G307" s="33"/>
      <c r="H307" s="33" t="str">
        <f>IF(Table1[[#This Row],[Average number of hours worked from home per week (h)]]="","", (Table1[[#This Row],[Average number of hours worked from home per week (h)]]*Table1[[#This Row],[Duration of using the vehicle in the reporting year (weeks)]])/$D$3)</f>
        <v/>
      </c>
      <c r="I307" s="33"/>
      <c r="J307" s="33"/>
      <c r="K307" s="85" t="str">
        <f>IFERROR(IF((Table1[[#This Row],[Duration of using the vehicle in the reporting year (weeks)]]*100)/$D$3&lt;&gt;0,(Table1[[#This Row],[Duration of using the vehicle in the reporting year (weeks)]]*100)/$D$3,""),"")</f>
        <v/>
      </c>
      <c r="L3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8" spans="2:12" x14ac:dyDescent="0.3">
      <c r="B308" s="34"/>
      <c r="C308" s="34"/>
      <c r="D308" s="34"/>
      <c r="E308" s="34"/>
      <c r="F308" s="33"/>
      <c r="G308" s="33"/>
      <c r="H308" s="33" t="str">
        <f>IF(Table1[[#This Row],[Average number of hours worked from home per week (h)]]="","", (Table1[[#This Row],[Average number of hours worked from home per week (h)]]*Table1[[#This Row],[Duration of using the vehicle in the reporting year (weeks)]])/$D$3)</f>
        <v/>
      </c>
      <c r="I308" s="33"/>
      <c r="J308" s="33"/>
      <c r="K308" s="85" t="str">
        <f>IFERROR(IF((Table1[[#This Row],[Duration of using the vehicle in the reporting year (weeks)]]*100)/$D$3&lt;&gt;0,(Table1[[#This Row],[Duration of using the vehicle in the reporting year (weeks)]]*100)/$D$3,""),"")</f>
        <v/>
      </c>
      <c r="L3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09" spans="2:12" x14ac:dyDescent="0.3">
      <c r="B309" s="34"/>
      <c r="C309" s="34"/>
      <c r="D309" s="34"/>
      <c r="E309" s="34"/>
      <c r="F309" s="33"/>
      <c r="G309" s="33"/>
      <c r="H309" s="33" t="str">
        <f>IF(Table1[[#This Row],[Average number of hours worked from home per week (h)]]="","", (Table1[[#This Row],[Average number of hours worked from home per week (h)]]*Table1[[#This Row],[Duration of using the vehicle in the reporting year (weeks)]])/$D$3)</f>
        <v/>
      </c>
      <c r="I309" s="33"/>
      <c r="J309" s="33"/>
      <c r="K309" s="85" t="str">
        <f>IFERROR(IF((Table1[[#This Row],[Duration of using the vehicle in the reporting year (weeks)]]*100)/$D$3&lt;&gt;0,(Table1[[#This Row],[Duration of using the vehicle in the reporting year (weeks)]]*100)/$D$3,""),"")</f>
        <v/>
      </c>
      <c r="L3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0" spans="2:12" x14ac:dyDescent="0.3">
      <c r="B310" s="34"/>
      <c r="C310" s="34"/>
      <c r="D310" s="34"/>
      <c r="E310" s="34"/>
      <c r="F310" s="33"/>
      <c r="G310" s="33"/>
      <c r="H310" s="33" t="str">
        <f>IF(Table1[[#This Row],[Average number of hours worked from home per week (h)]]="","", (Table1[[#This Row],[Average number of hours worked from home per week (h)]]*Table1[[#This Row],[Duration of using the vehicle in the reporting year (weeks)]])/$D$3)</f>
        <v/>
      </c>
      <c r="I310" s="33"/>
      <c r="J310" s="33"/>
      <c r="K310" s="85" t="str">
        <f>IFERROR(IF((Table1[[#This Row],[Duration of using the vehicle in the reporting year (weeks)]]*100)/$D$3&lt;&gt;0,(Table1[[#This Row],[Duration of using the vehicle in the reporting year (weeks)]]*100)/$D$3,""),"")</f>
        <v/>
      </c>
      <c r="L3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1" spans="2:12" x14ac:dyDescent="0.3">
      <c r="B311" s="34"/>
      <c r="C311" s="34"/>
      <c r="D311" s="34"/>
      <c r="E311" s="34"/>
      <c r="F311" s="33"/>
      <c r="G311" s="33"/>
      <c r="H311" s="33" t="str">
        <f>IF(Table1[[#This Row],[Average number of hours worked from home per week (h)]]="","", (Table1[[#This Row],[Average number of hours worked from home per week (h)]]*Table1[[#This Row],[Duration of using the vehicle in the reporting year (weeks)]])/$D$3)</f>
        <v/>
      </c>
      <c r="I311" s="33"/>
      <c r="J311" s="33"/>
      <c r="K311" s="85" t="str">
        <f>IFERROR(IF((Table1[[#This Row],[Duration of using the vehicle in the reporting year (weeks)]]*100)/$D$3&lt;&gt;0,(Table1[[#This Row],[Duration of using the vehicle in the reporting year (weeks)]]*100)/$D$3,""),"")</f>
        <v/>
      </c>
      <c r="L3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2" spans="2:12" x14ac:dyDescent="0.3">
      <c r="B312" s="34"/>
      <c r="C312" s="34"/>
      <c r="D312" s="34"/>
      <c r="E312" s="34"/>
      <c r="F312" s="33"/>
      <c r="G312" s="33"/>
      <c r="H312" s="33" t="str">
        <f>IF(Table1[[#This Row],[Average number of hours worked from home per week (h)]]="","", (Table1[[#This Row],[Average number of hours worked from home per week (h)]]*Table1[[#This Row],[Duration of using the vehicle in the reporting year (weeks)]])/$D$3)</f>
        <v/>
      </c>
      <c r="I312" s="33"/>
      <c r="J312" s="33"/>
      <c r="K312" s="85" t="str">
        <f>IFERROR(IF((Table1[[#This Row],[Duration of using the vehicle in the reporting year (weeks)]]*100)/$D$3&lt;&gt;0,(Table1[[#This Row],[Duration of using the vehicle in the reporting year (weeks)]]*100)/$D$3,""),"")</f>
        <v/>
      </c>
      <c r="L3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3" spans="2:12" x14ac:dyDescent="0.3">
      <c r="B313" s="34"/>
      <c r="C313" s="34"/>
      <c r="D313" s="34"/>
      <c r="E313" s="34"/>
      <c r="F313" s="33"/>
      <c r="G313" s="33"/>
      <c r="H313" s="33" t="str">
        <f>IF(Table1[[#This Row],[Average number of hours worked from home per week (h)]]="","", (Table1[[#This Row],[Average number of hours worked from home per week (h)]]*Table1[[#This Row],[Duration of using the vehicle in the reporting year (weeks)]])/$D$3)</f>
        <v/>
      </c>
      <c r="I313" s="33"/>
      <c r="J313" s="33"/>
      <c r="K313" s="85" t="str">
        <f>IFERROR(IF((Table1[[#This Row],[Duration of using the vehicle in the reporting year (weeks)]]*100)/$D$3&lt;&gt;0,(Table1[[#This Row],[Duration of using the vehicle in the reporting year (weeks)]]*100)/$D$3,""),"")</f>
        <v/>
      </c>
      <c r="L3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4" spans="2:12" x14ac:dyDescent="0.3">
      <c r="B314" s="34"/>
      <c r="C314" s="34"/>
      <c r="D314" s="34"/>
      <c r="E314" s="34"/>
      <c r="F314" s="33"/>
      <c r="G314" s="33"/>
      <c r="H314" s="33" t="str">
        <f>IF(Table1[[#This Row],[Average number of hours worked from home per week (h)]]="","", (Table1[[#This Row],[Average number of hours worked from home per week (h)]]*Table1[[#This Row],[Duration of using the vehicle in the reporting year (weeks)]])/$D$3)</f>
        <v/>
      </c>
      <c r="I314" s="33"/>
      <c r="J314" s="33"/>
      <c r="K314" s="85" t="str">
        <f>IFERROR(IF((Table1[[#This Row],[Duration of using the vehicle in the reporting year (weeks)]]*100)/$D$3&lt;&gt;0,(Table1[[#This Row],[Duration of using the vehicle in the reporting year (weeks)]]*100)/$D$3,""),"")</f>
        <v/>
      </c>
      <c r="L3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5" spans="2:12" x14ac:dyDescent="0.3">
      <c r="B315" s="34"/>
      <c r="C315" s="34"/>
      <c r="D315" s="34"/>
      <c r="E315" s="34"/>
      <c r="F315" s="33"/>
      <c r="G315" s="33"/>
      <c r="H315" s="33" t="str">
        <f>IF(Table1[[#This Row],[Average number of hours worked from home per week (h)]]="","", (Table1[[#This Row],[Average number of hours worked from home per week (h)]]*Table1[[#This Row],[Duration of using the vehicle in the reporting year (weeks)]])/$D$3)</f>
        <v/>
      </c>
      <c r="I315" s="33"/>
      <c r="J315" s="33"/>
      <c r="K315" s="85" t="str">
        <f>IFERROR(IF((Table1[[#This Row],[Duration of using the vehicle in the reporting year (weeks)]]*100)/$D$3&lt;&gt;0,(Table1[[#This Row],[Duration of using the vehicle in the reporting year (weeks)]]*100)/$D$3,""),"")</f>
        <v/>
      </c>
      <c r="L3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6" spans="2:12" x14ac:dyDescent="0.3">
      <c r="B316" s="34"/>
      <c r="C316" s="34"/>
      <c r="D316" s="34"/>
      <c r="E316" s="34"/>
      <c r="F316" s="33"/>
      <c r="G316" s="33"/>
      <c r="H316" s="33" t="str">
        <f>IF(Table1[[#This Row],[Average number of hours worked from home per week (h)]]="","", (Table1[[#This Row],[Average number of hours worked from home per week (h)]]*Table1[[#This Row],[Duration of using the vehicle in the reporting year (weeks)]])/$D$3)</f>
        <v/>
      </c>
      <c r="I316" s="33"/>
      <c r="J316" s="33"/>
      <c r="K316" s="85" t="str">
        <f>IFERROR(IF((Table1[[#This Row],[Duration of using the vehicle in the reporting year (weeks)]]*100)/$D$3&lt;&gt;0,(Table1[[#This Row],[Duration of using the vehicle in the reporting year (weeks)]]*100)/$D$3,""),"")</f>
        <v/>
      </c>
      <c r="L3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7" spans="2:12" x14ac:dyDescent="0.3">
      <c r="B317" s="34"/>
      <c r="C317" s="34"/>
      <c r="D317" s="34"/>
      <c r="E317" s="34"/>
      <c r="F317" s="33"/>
      <c r="G317" s="33"/>
      <c r="H317" s="33" t="str">
        <f>IF(Table1[[#This Row],[Average number of hours worked from home per week (h)]]="","", (Table1[[#This Row],[Average number of hours worked from home per week (h)]]*Table1[[#This Row],[Duration of using the vehicle in the reporting year (weeks)]])/$D$3)</f>
        <v/>
      </c>
      <c r="I317" s="33"/>
      <c r="J317" s="33"/>
      <c r="K317" s="85" t="str">
        <f>IFERROR(IF((Table1[[#This Row],[Duration of using the vehicle in the reporting year (weeks)]]*100)/$D$3&lt;&gt;0,(Table1[[#This Row],[Duration of using the vehicle in the reporting year (weeks)]]*100)/$D$3,""),"")</f>
        <v/>
      </c>
      <c r="L3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8" spans="2:12" x14ac:dyDescent="0.3">
      <c r="B318" s="34"/>
      <c r="C318" s="34"/>
      <c r="D318" s="34"/>
      <c r="E318" s="34"/>
      <c r="F318" s="33"/>
      <c r="G318" s="33"/>
      <c r="H318" s="33" t="str">
        <f>IF(Table1[[#This Row],[Average number of hours worked from home per week (h)]]="","", (Table1[[#This Row],[Average number of hours worked from home per week (h)]]*Table1[[#This Row],[Duration of using the vehicle in the reporting year (weeks)]])/$D$3)</f>
        <v/>
      </c>
      <c r="I318" s="33"/>
      <c r="J318" s="33"/>
      <c r="K318" s="85" t="str">
        <f>IFERROR(IF((Table1[[#This Row],[Duration of using the vehicle in the reporting year (weeks)]]*100)/$D$3&lt;&gt;0,(Table1[[#This Row],[Duration of using the vehicle in the reporting year (weeks)]]*100)/$D$3,""),"")</f>
        <v/>
      </c>
      <c r="L3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19" spans="2:12" x14ac:dyDescent="0.3">
      <c r="B319" s="34"/>
      <c r="C319" s="34"/>
      <c r="D319" s="34"/>
      <c r="E319" s="34"/>
      <c r="F319" s="33"/>
      <c r="G319" s="33"/>
      <c r="H319" s="33" t="str">
        <f>IF(Table1[[#This Row],[Average number of hours worked from home per week (h)]]="","", (Table1[[#This Row],[Average number of hours worked from home per week (h)]]*Table1[[#This Row],[Duration of using the vehicle in the reporting year (weeks)]])/$D$3)</f>
        <v/>
      </c>
      <c r="I319" s="33"/>
      <c r="J319" s="33"/>
      <c r="K319" s="85" t="str">
        <f>IFERROR(IF((Table1[[#This Row],[Duration of using the vehicle in the reporting year (weeks)]]*100)/$D$3&lt;&gt;0,(Table1[[#This Row],[Duration of using the vehicle in the reporting year (weeks)]]*100)/$D$3,""),"")</f>
        <v/>
      </c>
      <c r="L3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0" spans="2:12" x14ac:dyDescent="0.3">
      <c r="B320" s="34"/>
      <c r="C320" s="34"/>
      <c r="D320" s="34"/>
      <c r="E320" s="34"/>
      <c r="F320" s="33"/>
      <c r="G320" s="33"/>
      <c r="H320" s="33" t="str">
        <f>IF(Table1[[#This Row],[Average number of hours worked from home per week (h)]]="","", (Table1[[#This Row],[Average number of hours worked from home per week (h)]]*Table1[[#This Row],[Duration of using the vehicle in the reporting year (weeks)]])/$D$3)</f>
        <v/>
      </c>
      <c r="I320" s="33"/>
      <c r="J320" s="33"/>
      <c r="K320" s="85" t="str">
        <f>IFERROR(IF((Table1[[#This Row],[Duration of using the vehicle in the reporting year (weeks)]]*100)/$D$3&lt;&gt;0,(Table1[[#This Row],[Duration of using the vehicle in the reporting year (weeks)]]*100)/$D$3,""),"")</f>
        <v/>
      </c>
      <c r="L3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1" spans="2:12" x14ac:dyDescent="0.3">
      <c r="B321" s="34"/>
      <c r="C321" s="34"/>
      <c r="D321" s="34"/>
      <c r="E321" s="34"/>
      <c r="F321" s="33"/>
      <c r="G321" s="33"/>
      <c r="H321" s="33" t="str">
        <f>IF(Table1[[#This Row],[Average number of hours worked from home per week (h)]]="","", (Table1[[#This Row],[Average number of hours worked from home per week (h)]]*Table1[[#This Row],[Duration of using the vehicle in the reporting year (weeks)]])/$D$3)</f>
        <v/>
      </c>
      <c r="I321" s="33"/>
      <c r="J321" s="33"/>
      <c r="K321" s="85" t="str">
        <f>IFERROR(IF((Table1[[#This Row],[Duration of using the vehicle in the reporting year (weeks)]]*100)/$D$3&lt;&gt;0,(Table1[[#This Row],[Duration of using the vehicle in the reporting year (weeks)]]*100)/$D$3,""),"")</f>
        <v/>
      </c>
      <c r="L3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2" spans="2:12" x14ac:dyDescent="0.3">
      <c r="B322" s="34"/>
      <c r="C322" s="34"/>
      <c r="D322" s="34"/>
      <c r="E322" s="34"/>
      <c r="F322" s="33"/>
      <c r="G322" s="33"/>
      <c r="H322" s="33" t="str">
        <f>IF(Table1[[#This Row],[Average number of hours worked from home per week (h)]]="","", (Table1[[#This Row],[Average number of hours worked from home per week (h)]]*Table1[[#This Row],[Duration of using the vehicle in the reporting year (weeks)]])/$D$3)</f>
        <v/>
      </c>
      <c r="I322" s="33"/>
      <c r="J322" s="33"/>
      <c r="K322" s="85" t="str">
        <f>IFERROR(IF((Table1[[#This Row],[Duration of using the vehicle in the reporting year (weeks)]]*100)/$D$3&lt;&gt;0,(Table1[[#This Row],[Duration of using the vehicle in the reporting year (weeks)]]*100)/$D$3,""),"")</f>
        <v/>
      </c>
      <c r="L3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3" spans="2:12" x14ac:dyDescent="0.3">
      <c r="B323" s="34"/>
      <c r="C323" s="34"/>
      <c r="D323" s="34"/>
      <c r="E323" s="34"/>
      <c r="F323" s="33"/>
      <c r="G323" s="33"/>
      <c r="H323" s="33" t="str">
        <f>IF(Table1[[#This Row],[Average number of hours worked from home per week (h)]]="","", (Table1[[#This Row],[Average number of hours worked from home per week (h)]]*Table1[[#This Row],[Duration of using the vehicle in the reporting year (weeks)]])/$D$3)</f>
        <v/>
      </c>
      <c r="I323" s="33"/>
      <c r="J323" s="33"/>
      <c r="K323" s="85" t="str">
        <f>IFERROR(IF((Table1[[#This Row],[Duration of using the vehicle in the reporting year (weeks)]]*100)/$D$3&lt;&gt;0,(Table1[[#This Row],[Duration of using the vehicle in the reporting year (weeks)]]*100)/$D$3,""),"")</f>
        <v/>
      </c>
      <c r="L3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4" spans="2:12" x14ac:dyDescent="0.3">
      <c r="B324" s="34"/>
      <c r="C324" s="34"/>
      <c r="D324" s="34"/>
      <c r="E324" s="34"/>
      <c r="F324" s="33"/>
      <c r="G324" s="33"/>
      <c r="H324" s="33" t="str">
        <f>IF(Table1[[#This Row],[Average number of hours worked from home per week (h)]]="","", (Table1[[#This Row],[Average number of hours worked from home per week (h)]]*Table1[[#This Row],[Duration of using the vehicle in the reporting year (weeks)]])/$D$3)</f>
        <v/>
      </c>
      <c r="I324" s="33"/>
      <c r="J324" s="33"/>
      <c r="K324" s="85" t="str">
        <f>IFERROR(IF((Table1[[#This Row],[Duration of using the vehicle in the reporting year (weeks)]]*100)/$D$3&lt;&gt;0,(Table1[[#This Row],[Duration of using the vehicle in the reporting year (weeks)]]*100)/$D$3,""),"")</f>
        <v/>
      </c>
      <c r="L3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5" spans="2:12" x14ac:dyDescent="0.3">
      <c r="B325" s="34"/>
      <c r="C325" s="34"/>
      <c r="D325" s="34"/>
      <c r="E325" s="34"/>
      <c r="F325" s="33"/>
      <c r="G325" s="33"/>
      <c r="H325" s="33" t="str">
        <f>IF(Table1[[#This Row],[Average number of hours worked from home per week (h)]]="","", (Table1[[#This Row],[Average number of hours worked from home per week (h)]]*Table1[[#This Row],[Duration of using the vehicle in the reporting year (weeks)]])/$D$3)</f>
        <v/>
      </c>
      <c r="I325" s="33"/>
      <c r="J325" s="33"/>
      <c r="K325" s="85" t="str">
        <f>IFERROR(IF((Table1[[#This Row],[Duration of using the vehicle in the reporting year (weeks)]]*100)/$D$3&lt;&gt;0,(Table1[[#This Row],[Duration of using the vehicle in the reporting year (weeks)]]*100)/$D$3,""),"")</f>
        <v/>
      </c>
      <c r="L3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6" spans="2:12" x14ac:dyDescent="0.3">
      <c r="B326" s="34"/>
      <c r="C326" s="34"/>
      <c r="D326" s="34"/>
      <c r="E326" s="34"/>
      <c r="F326" s="33"/>
      <c r="G326" s="33"/>
      <c r="H326" s="33" t="str">
        <f>IF(Table1[[#This Row],[Average number of hours worked from home per week (h)]]="","", (Table1[[#This Row],[Average number of hours worked from home per week (h)]]*Table1[[#This Row],[Duration of using the vehicle in the reporting year (weeks)]])/$D$3)</f>
        <v/>
      </c>
      <c r="I326" s="33"/>
      <c r="J326" s="33"/>
      <c r="K326" s="85" t="str">
        <f>IFERROR(IF((Table1[[#This Row],[Duration of using the vehicle in the reporting year (weeks)]]*100)/$D$3&lt;&gt;0,(Table1[[#This Row],[Duration of using the vehicle in the reporting year (weeks)]]*100)/$D$3,""),"")</f>
        <v/>
      </c>
      <c r="L3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7" spans="2:12" x14ac:dyDescent="0.3">
      <c r="B327" s="34"/>
      <c r="C327" s="34"/>
      <c r="D327" s="34"/>
      <c r="E327" s="34"/>
      <c r="F327" s="33"/>
      <c r="G327" s="33"/>
      <c r="H327" s="33" t="str">
        <f>IF(Table1[[#This Row],[Average number of hours worked from home per week (h)]]="","", (Table1[[#This Row],[Average number of hours worked from home per week (h)]]*Table1[[#This Row],[Duration of using the vehicle in the reporting year (weeks)]])/$D$3)</f>
        <v/>
      </c>
      <c r="I327" s="33"/>
      <c r="J327" s="33"/>
      <c r="K327" s="85" t="str">
        <f>IFERROR(IF((Table1[[#This Row],[Duration of using the vehicle in the reporting year (weeks)]]*100)/$D$3&lt;&gt;0,(Table1[[#This Row],[Duration of using the vehicle in the reporting year (weeks)]]*100)/$D$3,""),"")</f>
        <v/>
      </c>
      <c r="L3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8" spans="2:12" x14ac:dyDescent="0.3">
      <c r="B328" s="34"/>
      <c r="C328" s="34"/>
      <c r="D328" s="34"/>
      <c r="E328" s="34"/>
      <c r="F328" s="33"/>
      <c r="G328" s="33"/>
      <c r="H328" s="33" t="str">
        <f>IF(Table1[[#This Row],[Average number of hours worked from home per week (h)]]="","", (Table1[[#This Row],[Average number of hours worked from home per week (h)]]*Table1[[#This Row],[Duration of using the vehicle in the reporting year (weeks)]])/$D$3)</f>
        <v/>
      </c>
      <c r="I328" s="33"/>
      <c r="J328" s="33"/>
      <c r="K328" s="85" t="str">
        <f>IFERROR(IF((Table1[[#This Row],[Duration of using the vehicle in the reporting year (weeks)]]*100)/$D$3&lt;&gt;0,(Table1[[#This Row],[Duration of using the vehicle in the reporting year (weeks)]]*100)/$D$3,""),"")</f>
        <v/>
      </c>
      <c r="L3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29" spans="2:12" x14ac:dyDescent="0.3">
      <c r="B329" s="34"/>
      <c r="C329" s="34"/>
      <c r="D329" s="34"/>
      <c r="E329" s="34"/>
      <c r="F329" s="33"/>
      <c r="G329" s="33"/>
      <c r="H329" s="33" t="str">
        <f>IF(Table1[[#This Row],[Average number of hours worked from home per week (h)]]="","", (Table1[[#This Row],[Average number of hours worked from home per week (h)]]*Table1[[#This Row],[Duration of using the vehicle in the reporting year (weeks)]])/$D$3)</f>
        <v/>
      </c>
      <c r="I329" s="33"/>
      <c r="J329" s="33"/>
      <c r="K329" s="85" t="str">
        <f>IFERROR(IF((Table1[[#This Row],[Duration of using the vehicle in the reporting year (weeks)]]*100)/$D$3&lt;&gt;0,(Table1[[#This Row],[Duration of using the vehicle in the reporting year (weeks)]]*100)/$D$3,""),"")</f>
        <v/>
      </c>
      <c r="L3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0" spans="2:12" x14ac:dyDescent="0.3">
      <c r="B330" s="34"/>
      <c r="C330" s="34"/>
      <c r="D330" s="34"/>
      <c r="E330" s="34"/>
      <c r="F330" s="33"/>
      <c r="G330" s="33"/>
      <c r="H330" s="33" t="str">
        <f>IF(Table1[[#This Row],[Average number of hours worked from home per week (h)]]="","", (Table1[[#This Row],[Average number of hours worked from home per week (h)]]*Table1[[#This Row],[Duration of using the vehicle in the reporting year (weeks)]])/$D$3)</f>
        <v/>
      </c>
      <c r="I330" s="33"/>
      <c r="J330" s="33"/>
      <c r="K330" s="85" t="str">
        <f>IFERROR(IF((Table1[[#This Row],[Duration of using the vehicle in the reporting year (weeks)]]*100)/$D$3&lt;&gt;0,(Table1[[#This Row],[Duration of using the vehicle in the reporting year (weeks)]]*100)/$D$3,""),"")</f>
        <v/>
      </c>
      <c r="L3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1" spans="2:12" x14ac:dyDescent="0.3">
      <c r="B331" s="34"/>
      <c r="C331" s="34"/>
      <c r="D331" s="34"/>
      <c r="E331" s="34"/>
      <c r="F331" s="33"/>
      <c r="G331" s="33"/>
      <c r="H331" s="33" t="str">
        <f>IF(Table1[[#This Row],[Average number of hours worked from home per week (h)]]="","", (Table1[[#This Row],[Average number of hours worked from home per week (h)]]*Table1[[#This Row],[Duration of using the vehicle in the reporting year (weeks)]])/$D$3)</f>
        <v/>
      </c>
      <c r="I331" s="33"/>
      <c r="J331" s="33"/>
      <c r="K331" s="85" t="str">
        <f>IFERROR(IF((Table1[[#This Row],[Duration of using the vehicle in the reporting year (weeks)]]*100)/$D$3&lt;&gt;0,(Table1[[#This Row],[Duration of using the vehicle in the reporting year (weeks)]]*100)/$D$3,""),"")</f>
        <v/>
      </c>
      <c r="L3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2" spans="2:12" x14ac:dyDescent="0.3">
      <c r="B332" s="34"/>
      <c r="C332" s="34"/>
      <c r="D332" s="34"/>
      <c r="E332" s="34"/>
      <c r="F332" s="33"/>
      <c r="G332" s="33"/>
      <c r="H332" s="33" t="str">
        <f>IF(Table1[[#This Row],[Average number of hours worked from home per week (h)]]="","", (Table1[[#This Row],[Average number of hours worked from home per week (h)]]*Table1[[#This Row],[Duration of using the vehicle in the reporting year (weeks)]])/$D$3)</f>
        <v/>
      </c>
      <c r="I332" s="33"/>
      <c r="J332" s="33"/>
      <c r="K332" s="85" t="str">
        <f>IFERROR(IF((Table1[[#This Row],[Duration of using the vehicle in the reporting year (weeks)]]*100)/$D$3&lt;&gt;0,(Table1[[#This Row],[Duration of using the vehicle in the reporting year (weeks)]]*100)/$D$3,""),"")</f>
        <v/>
      </c>
      <c r="L3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3" spans="2:12" x14ac:dyDescent="0.3">
      <c r="B333" s="34"/>
      <c r="C333" s="34"/>
      <c r="D333" s="34"/>
      <c r="E333" s="34"/>
      <c r="F333" s="33"/>
      <c r="G333" s="33"/>
      <c r="H333" s="33" t="str">
        <f>IF(Table1[[#This Row],[Average number of hours worked from home per week (h)]]="","", (Table1[[#This Row],[Average number of hours worked from home per week (h)]]*Table1[[#This Row],[Duration of using the vehicle in the reporting year (weeks)]])/$D$3)</f>
        <v/>
      </c>
      <c r="I333" s="33"/>
      <c r="J333" s="33"/>
      <c r="K333" s="85" t="str">
        <f>IFERROR(IF((Table1[[#This Row],[Duration of using the vehicle in the reporting year (weeks)]]*100)/$D$3&lt;&gt;0,(Table1[[#This Row],[Duration of using the vehicle in the reporting year (weeks)]]*100)/$D$3,""),"")</f>
        <v/>
      </c>
      <c r="L3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4" spans="2:12" x14ac:dyDescent="0.3">
      <c r="B334" s="34"/>
      <c r="C334" s="34"/>
      <c r="D334" s="34"/>
      <c r="E334" s="34"/>
      <c r="F334" s="33"/>
      <c r="G334" s="33"/>
      <c r="H334" s="33" t="str">
        <f>IF(Table1[[#This Row],[Average number of hours worked from home per week (h)]]="","", (Table1[[#This Row],[Average number of hours worked from home per week (h)]]*Table1[[#This Row],[Duration of using the vehicle in the reporting year (weeks)]])/$D$3)</f>
        <v/>
      </c>
      <c r="I334" s="33"/>
      <c r="J334" s="33"/>
      <c r="K334" s="85" t="str">
        <f>IFERROR(IF((Table1[[#This Row],[Duration of using the vehicle in the reporting year (weeks)]]*100)/$D$3&lt;&gt;0,(Table1[[#This Row],[Duration of using the vehicle in the reporting year (weeks)]]*100)/$D$3,""),"")</f>
        <v/>
      </c>
      <c r="L3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5" spans="2:12" x14ac:dyDescent="0.3">
      <c r="B335" s="34"/>
      <c r="C335" s="34"/>
      <c r="D335" s="34"/>
      <c r="E335" s="34"/>
      <c r="F335" s="33"/>
      <c r="G335" s="33"/>
      <c r="H335" s="33" t="str">
        <f>IF(Table1[[#This Row],[Average number of hours worked from home per week (h)]]="","", (Table1[[#This Row],[Average number of hours worked from home per week (h)]]*Table1[[#This Row],[Duration of using the vehicle in the reporting year (weeks)]])/$D$3)</f>
        <v/>
      </c>
      <c r="I335" s="33"/>
      <c r="J335" s="33"/>
      <c r="K335" s="85" t="str">
        <f>IFERROR(IF((Table1[[#This Row],[Duration of using the vehicle in the reporting year (weeks)]]*100)/$D$3&lt;&gt;0,(Table1[[#This Row],[Duration of using the vehicle in the reporting year (weeks)]]*100)/$D$3,""),"")</f>
        <v/>
      </c>
      <c r="L3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6" spans="2:12" x14ac:dyDescent="0.3">
      <c r="B336" s="34"/>
      <c r="C336" s="34"/>
      <c r="D336" s="34"/>
      <c r="E336" s="34"/>
      <c r="F336" s="33"/>
      <c r="G336" s="33"/>
      <c r="H336" s="33" t="str">
        <f>IF(Table1[[#This Row],[Average number of hours worked from home per week (h)]]="","", (Table1[[#This Row],[Average number of hours worked from home per week (h)]]*Table1[[#This Row],[Duration of using the vehicle in the reporting year (weeks)]])/$D$3)</f>
        <v/>
      </c>
      <c r="I336" s="33"/>
      <c r="J336" s="33"/>
      <c r="K336" s="85" t="str">
        <f>IFERROR(IF((Table1[[#This Row],[Duration of using the vehicle in the reporting year (weeks)]]*100)/$D$3&lt;&gt;0,(Table1[[#This Row],[Duration of using the vehicle in the reporting year (weeks)]]*100)/$D$3,""),"")</f>
        <v/>
      </c>
      <c r="L3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7" spans="2:12" x14ac:dyDescent="0.3">
      <c r="B337" s="34"/>
      <c r="C337" s="34"/>
      <c r="D337" s="34"/>
      <c r="E337" s="34"/>
      <c r="F337" s="33"/>
      <c r="G337" s="33"/>
      <c r="H337" s="33" t="str">
        <f>IF(Table1[[#This Row],[Average number of hours worked from home per week (h)]]="","", (Table1[[#This Row],[Average number of hours worked from home per week (h)]]*Table1[[#This Row],[Duration of using the vehicle in the reporting year (weeks)]])/$D$3)</f>
        <v/>
      </c>
      <c r="I337" s="33"/>
      <c r="J337" s="33"/>
      <c r="K337" s="85" t="str">
        <f>IFERROR(IF((Table1[[#This Row],[Duration of using the vehicle in the reporting year (weeks)]]*100)/$D$3&lt;&gt;0,(Table1[[#This Row],[Duration of using the vehicle in the reporting year (weeks)]]*100)/$D$3,""),"")</f>
        <v/>
      </c>
      <c r="L3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8" spans="2:12" x14ac:dyDescent="0.3">
      <c r="B338" s="34"/>
      <c r="C338" s="34"/>
      <c r="D338" s="34"/>
      <c r="E338" s="34"/>
      <c r="F338" s="33"/>
      <c r="G338" s="33"/>
      <c r="H338" s="33" t="str">
        <f>IF(Table1[[#This Row],[Average number of hours worked from home per week (h)]]="","", (Table1[[#This Row],[Average number of hours worked from home per week (h)]]*Table1[[#This Row],[Duration of using the vehicle in the reporting year (weeks)]])/$D$3)</f>
        <v/>
      </c>
      <c r="I338" s="33"/>
      <c r="J338" s="33"/>
      <c r="K338" s="85" t="str">
        <f>IFERROR(IF((Table1[[#This Row],[Duration of using the vehicle in the reporting year (weeks)]]*100)/$D$3&lt;&gt;0,(Table1[[#This Row],[Duration of using the vehicle in the reporting year (weeks)]]*100)/$D$3,""),"")</f>
        <v/>
      </c>
      <c r="L3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39" spans="2:12" x14ac:dyDescent="0.3">
      <c r="B339" s="34"/>
      <c r="C339" s="34"/>
      <c r="D339" s="34"/>
      <c r="E339" s="34"/>
      <c r="F339" s="33"/>
      <c r="G339" s="33"/>
      <c r="H339" s="33" t="str">
        <f>IF(Table1[[#This Row],[Average number of hours worked from home per week (h)]]="","", (Table1[[#This Row],[Average number of hours worked from home per week (h)]]*Table1[[#This Row],[Duration of using the vehicle in the reporting year (weeks)]])/$D$3)</f>
        <v/>
      </c>
      <c r="I339" s="33"/>
      <c r="J339" s="33"/>
      <c r="K339" s="85" t="str">
        <f>IFERROR(IF((Table1[[#This Row],[Duration of using the vehicle in the reporting year (weeks)]]*100)/$D$3&lt;&gt;0,(Table1[[#This Row],[Duration of using the vehicle in the reporting year (weeks)]]*100)/$D$3,""),"")</f>
        <v/>
      </c>
      <c r="L3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0" spans="2:12" x14ac:dyDescent="0.3">
      <c r="B340" s="34"/>
      <c r="C340" s="34"/>
      <c r="D340" s="34"/>
      <c r="E340" s="34"/>
      <c r="F340" s="33"/>
      <c r="G340" s="33"/>
      <c r="H340" s="33" t="str">
        <f>IF(Table1[[#This Row],[Average number of hours worked from home per week (h)]]="","", (Table1[[#This Row],[Average number of hours worked from home per week (h)]]*Table1[[#This Row],[Duration of using the vehicle in the reporting year (weeks)]])/$D$3)</f>
        <v/>
      </c>
      <c r="I340" s="33"/>
      <c r="J340" s="33"/>
      <c r="K340" s="85" t="str">
        <f>IFERROR(IF((Table1[[#This Row],[Duration of using the vehicle in the reporting year (weeks)]]*100)/$D$3&lt;&gt;0,(Table1[[#This Row],[Duration of using the vehicle in the reporting year (weeks)]]*100)/$D$3,""),"")</f>
        <v/>
      </c>
      <c r="L3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1" spans="2:12" x14ac:dyDescent="0.3">
      <c r="B341" s="34"/>
      <c r="C341" s="34"/>
      <c r="D341" s="34"/>
      <c r="E341" s="34"/>
      <c r="F341" s="33"/>
      <c r="G341" s="33"/>
      <c r="H341" s="33" t="str">
        <f>IF(Table1[[#This Row],[Average number of hours worked from home per week (h)]]="","", (Table1[[#This Row],[Average number of hours worked from home per week (h)]]*Table1[[#This Row],[Duration of using the vehicle in the reporting year (weeks)]])/$D$3)</f>
        <v/>
      </c>
      <c r="I341" s="33"/>
      <c r="J341" s="33"/>
      <c r="K341" s="85" t="str">
        <f>IFERROR(IF((Table1[[#This Row],[Duration of using the vehicle in the reporting year (weeks)]]*100)/$D$3&lt;&gt;0,(Table1[[#This Row],[Duration of using the vehicle in the reporting year (weeks)]]*100)/$D$3,""),"")</f>
        <v/>
      </c>
      <c r="L3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2" spans="2:12" x14ac:dyDescent="0.3">
      <c r="B342" s="34"/>
      <c r="C342" s="34"/>
      <c r="D342" s="34"/>
      <c r="E342" s="34"/>
      <c r="F342" s="33"/>
      <c r="G342" s="33"/>
      <c r="H342" s="33" t="str">
        <f>IF(Table1[[#This Row],[Average number of hours worked from home per week (h)]]="","", (Table1[[#This Row],[Average number of hours worked from home per week (h)]]*Table1[[#This Row],[Duration of using the vehicle in the reporting year (weeks)]])/$D$3)</f>
        <v/>
      </c>
      <c r="I342" s="33"/>
      <c r="J342" s="33"/>
      <c r="K342" s="85" t="str">
        <f>IFERROR(IF((Table1[[#This Row],[Duration of using the vehicle in the reporting year (weeks)]]*100)/$D$3&lt;&gt;0,(Table1[[#This Row],[Duration of using the vehicle in the reporting year (weeks)]]*100)/$D$3,""),"")</f>
        <v/>
      </c>
      <c r="L3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3" spans="2:12" x14ac:dyDescent="0.3">
      <c r="B343" s="34"/>
      <c r="C343" s="34"/>
      <c r="D343" s="34"/>
      <c r="E343" s="34"/>
      <c r="F343" s="33"/>
      <c r="G343" s="33"/>
      <c r="H343" s="33" t="str">
        <f>IF(Table1[[#This Row],[Average number of hours worked from home per week (h)]]="","", (Table1[[#This Row],[Average number of hours worked from home per week (h)]]*Table1[[#This Row],[Duration of using the vehicle in the reporting year (weeks)]])/$D$3)</f>
        <v/>
      </c>
      <c r="I343" s="33"/>
      <c r="J343" s="33"/>
      <c r="K343" s="85" t="str">
        <f>IFERROR(IF((Table1[[#This Row],[Duration of using the vehicle in the reporting year (weeks)]]*100)/$D$3&lt;&gt;0,(Table1[[#This Row],[Duration of using the vehicle in the reporting year (weeks)]]*100)/$D$3,""),"")</f>
        <v/>
      </c>
      <c r="L3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4" spans="2:12" x14ac:dyDescent="0.3">
      <c r="B344" s="34"/>
      <c r="C344" s="34"/>
      <c r="D344" s="34"/>
      <c r="E344" s="34"/>
      <c r="F344" s="33"/>
      <c r="G344" s="33"/>
      <c r="H344" s="33" t="str">
        <f>IF(Table1[[#This Row],[Average number of hours worked from home per week (h)]]="","", (Table1[[#This Row],[Average number of hours worked from home per week (h)]]*Table1[[#This Row],[Duration of using the vehicle in the reporting year (weeks)]])/$D$3)</f>
        <v/>
      </c>
      <c r="I344" s="33"/>
      <c r="J344" s="33"/>
      <c r="K344" s="85" t="str">
        <f>IFERROR(IF((Table1[[#This Row],[Duration of using the vehicle in the reporting year (weeks)]]*100)/$D$3&lt;&gt;0,(Table1[[#This Row],[Duration of using the vehicle in the reporting year (weeks)]]*100)/$D$3,""),"")</f>
        <v/>
      </c>
      <c r="L3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5" spans="2:12" x14ac:dyDescent="0.3">
      <c r="B345" s="34"/>
      <c r="C345" s="34"/>
      <c r="D345" s="34"/>
      <c r="E345" s="34"/>
      <c r="F345" s="33"/>
      <c r="G345" s="33"/>
      <c r="H345" s="33" t="str">
        <f>IF(Table1[[#This Row],[Average number of hours worked from home per week (h)]]="","", (Table1[[#This Row],[Average number of hours worked from home per week (h)]]*Table1[[#This Row],[Duration of using the vehicle in the reporting year (weeks)]])/$D$3)</f>
        <v/>
      </c>
      <c r="I345" s="33"/>
      <c r="J345" s="33"/>
      <c r="K345" s="85" t="str">
        <f>IFERROR(IF((Table1[[#This Row],[Duration of using the vehicle in the reporting year (weeks)]]*100)/$D$3&lt;&gt;0,(Table1[[#This Row],[Duration of using the vehicle in the reporting year (weeks)]]*100)/$D$3,""),"")</f>
        <v/>
      </c>
      <c r="L3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6" spans="2:12" x14ac:dyDescent="0.3">
      <c r="B346" s="34"/>
      <c r="C346" s="34"/>
      <c r="D346" s="34"/>
      <c r="E346" s="34"/>
      <c r="F346" s="33"/>
      <c r="G346" s="33"/>
      <c r="H346" s="33" t="str">
        <f>IF(Table1[[#This Row],[Average number of hours worked from home per week (h)]]="","", (Table1[[#This Row],[Average number of hours worked from home per week (h)]]*Table1[[#This Row],[Duration of using the vehicle in the reporting year (weeks)]])/$D$3)</f>
        <v/>
      </c>
      <c r="I346" s="33"/>
      <c r="J346" s="33"/>
      <c r="K346" s="85" t="str">
        <f>IFERROR(IF((Table1[[#This Row],[Duration of using the vehicle in the reporting year (weeks)]]*100)/$D$3&lt;&gt;0,(Table1[[#This Row],[Duration of using the vehicle in the reporting year (weeks)]]*100)/$D$3,""),"")</f>
        <v/>
      </c>
      <c r="L3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7" spans="2:12" x14ac:dyDescent="0.3">
      <c r="B347" s="34"/>
      <c r="C347" s="34"/>
      <c r="D347" s="34"/>
      <c r="E347" s="34"/>
      <c r="F347" s="33"/>
      <c r="G347" s="33"/>
      <c r="H347" s="33" t="str">
        <f>IF(Table1[[#This Row],[Average number of hours worked from home per week (h)]]="","", (Table1[[#This Row],[Average number of hours worked from home per week (h)]]*Table1[[#This Row],[Duration of using the vehicle in the reporting year (weeks)]])/$D$3)</f>
        <v/>
      </c>
      <c r="I347" s="33"/>
      <c r="J347" s="33"/>
      <c r="K347" s="85" t="str">
        <f>IFERROR(IF((Table1[[#This Row],[Duration of using the vehicle in the reporting year (weeks)]]*100)/$D$3&lt;&gt;0,(Table1[[#This Row],[Duration of using the vehicle in the reporting year (weeks)]]*100)/$D$3,""),"")</f>
        <v/>
      </c>
      <c r="L3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8" spans="2:12" x14ac:dyDescent="0.3">
      <c r="B348" s="34"/>
      <c r="C348" s="34"/>
      <c r="D348" s="34"/>
      <c r="E348" s="34"/>
      <c r="F348" s="33"/>
      <c r="G348" s="33"/>
      <c r="H348" s="33" t="str">
        <f>IF(Table1[[#This Row],[Average number of hours worked from home per week (h)]]="","", (Table1[[#This Row],[Average number of hours worked from home per week (h)]]*Table1[[#This Row],[Duration of using the vehicle in the reporting year (weeks)]])/$D$3)</f>
        <v/>
      </c>
      <c r="I348" s="33"/>
      <c r="J348" s="33"/>
      <c r="K348" s="85" t="str">
        <f>IFERROR(IF((Table1[[#This Row],[Duration of using the vehicle in the reporting year (weeks)]]*100)/$D$3&lt;&gt;0,(Table1[[#This Row],[Duration of using the vehicle in the reporting year (weeks)]]*100)/$D$3,""),"")</f>
        <v/>
      </c>
      <c r="L3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49" spans="2:12" x14ac:dyDescent="0.3">
      <c r="B349" s="34"/>
      <c r="C349" s="34"/>
      <c r="D349" s="34"/>
      <c r="E349" s="34"/>
      <c r="F349" s="33"/>
      <c r="G349" s="33"/>
      <c r="H349" s="33" t="str">
        <f>IF(Table1[[#This Row],[Average number of hours worked from home per week (h)]]="","", (Table1[[#This Row],[Average number of hours worked from home per week (h)]]*Table1[[#This Row],[Duration of using the vehicle in the reporting year (weeks)]])/$D$3)</f>
        <v/>
      </c>
      <c r="I349" s="33"/>
      <c r="J349" s="33"/>
      <c r="K349" s="85" t="str">
        <f>IFERROR(IF((Table1[[#This Row],[Duration of using the vehicle in the reporting year (weeks)]]*100)/$D$3&lt;&gt;0,(Table1[[#This Row],[Duration of using the vehicle in the reporting year (weeks)]]*100)/$D$3,""),"")</f>
        <v/>
      </c>
      <c r="L3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0" spans="2:12" x14ac:dyDescent="0.3">
      <c r="B350" s="34"/>
      <c r="C350" s="34"/>
      <c r="D350" s="34"/>
      <c r="E350" s="34"/>
      <c r="F350" s="33"/>
      <c r="G350" s="33"/>
      <c r="H350" s="33" t="str">
        <f>IF(Table1[[#This Row],[Average number of hours worked from home per week (h)]]="","", (Table1[[#This Row],[Average number of hours worked from home per week (h)]]*Table1[[#This Row],[Duration of using the vehicle in the reporting year (weeks)]])/$D$3)</f>
        <v/>
      </c>
      <c r="I350" s="33"/>
      <c r="J350" s="33"/>
      <c r="K350" s="85" t="str">
        <f>IFERROR(IF((Table1[[#This Row],[Duration of using the vehicle in the reporting year (weeks)]]*100)/$D$3&lt;&gt;0,(Table1[[#This Row],[Duration of using the vehicle in the reporting year (weeks)]]*100)/$D$3,""),"")</f>
        <v/>
      </c>
      <c r="L3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1" spans="2:12" x14ac:dyDescent="0.3">
      <c r="B351" s="34"/>
      <c r="C351" s="34"/>
      <c r="D351" s="34"/>
      <c r="E351" s="34"/>
      <c r="F351" s="33"/>
      <c r="G351" s="33"/>
      <c r="H351" s="33" t="str">
        <f>IF(Table1[[#This Row],[Average number of hours worked from home per week (h)]]="","", (Table1[[#This Row],[Average number of hours worked from home per week (h)]]*Table1[[#This Row],[Duration of using the vehicle in the reporting year (weeks)]])/$D$3)</f>
        <v/>
      </c>
      <c r="I351" s="33"/>
      <c r="J351" s="33"/>
      <c r="K351" s="85" t="str">
        <f>IFERROR(IF((Table1[[#This Row],[Duration of using the vehicle in the reporting year (weeks)]]*100)/$D$3&lt;&gt;0,(Table1[[#This Row],[Duration of using the vehicle in the reporting year (weeks)]]*100)/$D$3,""),"")</f>
        <v/>
      </c>
      <c r="L3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2" spans="2:12" x14ac:dyDescent="0.3">
      <c r="B352" s="34"/>
      <c r="C352" s="34"/>
      <c r="D352" s="34"/>
      <c r="E352" s="34"/>
      <c r="F352" s="33"/>
      <c r="G352" s="33"/>
      <c r="H352" s="33" t="str">
        <f>IF(Table1[[#This Row],[Average number of hours worked from home per week (h)]]="","", (Table1[[#This Row],[Average number of hours worked from home per week (h)]]*Table1[[#This Row],[Duration of using the vehicle in the reporting year (weeks)]])/$D$3)</f>
        <v/>
      </c>
      <c r="I352" s="33"/>
      <c r="J352" s="33"/>
      <c r="K352" s="85" t="str">
        <f>IFERROR(IF((Table1[[#This Row],[Duration of using the vehicle in the reporting year (weeks)]]*100)/$D$3&lt;&gt;0,(Table1[[#This Row],[Duration of using the vehicle in the reporting year (weeks)]]*100)/$D$3,""),"")</f>
        <v/>
      </c>
      <c r="L3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3" spans="2:12" x14ac:dyDescent="0.3">
      <c r="B353" s="34"/>
      <c r="C353" s="34"/>
      <c r="D353" s="34"/>
      <c r="E353" s="34"/>
      <c r="F353" s="33"/>
      <c r="G353" s="33"/>
      <c r="H353" s="33" t="str">
        <f>IF(Table1[[#This Row],[Average number of hours worked from home per week (h)]]="","", (Table1[[#This Row],[Average number of hours worked from home per week (h)]]*Table1[[#This Row],[Duration of using the vehicle in the reporting year (weeks)]])/$D$3)</f>
        <v/>
      </c>
      <c r="I353" s="33"/>
      <c r="J353" s="33"/>
      <c r="K353" s="85" t="str">
        <f>IFERROR(IF((Table1[[#This Row],[Duration of using the vehicle in the reporting year (weeks)]]*100)/$D$3&lt;&gt;0,(Table1[[#This Row],[Duration of using the vehicle in the reporting year (weeks)]]*100)/$D$3,""),"")</f>
        <v/>
      </c>
      <c r="L3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4" spans="2:12" x14ac:dyDescent="0.3">
      <c r="B354" s="34"/>
      <c r="C354" s="34"/>
      <c r="D354" s="34"/>
      <c r="E354" s="34"/>
      <c r="F354" s="33"/>
      <c r="G354" s="33"/>
      <c r="H354" s="33" t="str">
        <f>IF(Table1[[#This Row],[Average number of hours worked from home per week (h)]]="","", (Table1[[#This Row],[Average number of hours worked from home per week (h)]]*Table1[[#This Row],[Duration of using the vehicle in the reporting year (weeks)]])/$D$3)</f>
        <v/>
      </c>
      <c r="I354" s="33"/>
      <c r="J354" s="33"/>
      <c r="K354" s="85" t="str">
        <f>IFERROR(IF((Table1[[#This Row],[Duration of using the vehicle in the reporting year (weeks)]]*100)/$D$3&lt;&gt;0,(Table1[[#This Row],[Duration of using the vehicle in the reporting year (weeks)]]*100)/$D$3,""),"")</f>
        <v/>
      </c>
      <c r="L3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5" spans="2:12" x14ac:dyDescent="0.3">
      <c r="B355" s="34"/>
      <c r="C355" s="34"/>
      <c r="D355" s="34"/>
      <c r="E355" s="34"/>
      <c r="F355" s="33"/>
      <c r="G355" s="33"/>
      <c r="H355" s="33" t="str">
        <f>IF(Table1[[#This Row],[Average number of hours worked from home per week (h)]]="","", (Table1[[#This Row],[Average number of hours worked from home per week (h)]]*Table1[[#This Row],[Duration of using the vehicle in the reporting year (weeks)]])/$D$3)</f>
        <v/>
      </c>
      <c r="I355" s="33"/>
      <c r="J355" s="33"/>
      <c r="K355" s="85" t="str">
        <f>IFERROR(IF((Table1[[#This Row],[Duration of using the vehicle in the reporting year (weeks)]]*100)/$D$3&lt;&gt;0,(Table1[[#This Row],[Duration of using the vehicle in the reporting year (weeks)]]*100)/$D$3,""),"")</f>
        <v/>
      </c>
      <c r="L3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6" spans="2:12" x14ac:dyDescent="0.3">
      <c r="B356" s="34"/>
      <c r="C356" s="34"/>
      <c r="D356" s="34"/>
      <c r="E356" s="34"/>
      <c r="F356" s="33"/>
      <c r="G356" s="33"/>
      <c r="H356" s="33" t="str">
        <f>IF(Table1[[#This Row],[Average number of hours worked from home per week (h)]]="","", (Table1[[#This Row],[Average number of hours worked from home per week (h)]]*Table1[[#This Row],[Duration of using the vehicle in the reporting year (weeks)]])/$D$3)</f>
        <v/>
      </c>
      <c r="I356" s="33"/>
      <c r="J356" s="33"/>
      <c r="K356" s="85" t="str">
        <f>IFERROR(IF((Table1[[#This Row],[Duration of using the vehicle in the reporting year (weeks)]]*100)/$D$3&lt;&gt;0,(Table1[[#This Row],[Duration of using the vehicle in the reporting year (weeks)]]*100)/$D$3,""),"")</f>
        <v/>
      </c>
      <c r="L3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7" spans="2:12" x14ac:dyDescent="0.3">
      <c r="B357" s="34"/>
      <c r="C357" s="34"/>
      <c r="D357" s="34"/>
      <c r="E357" s="34"/>
      <c r="F357" s="33"/>
      <c r="G357" s="33"/>
      <c r="H357" s="33" t="str">
        <f>IF(Table1[[#This Row],[Average number of hours worked from home per week (h)]]="","", (Table1[[#This Row],[Average number of hours worked from home per week (h)]]*Table1[[#This Row],[Duration of using the vehicle in the reporting year (weeks)]])/$D$3)</f>
        <v/>
      </c>
      <c r="I357" s="33"/>
      <c r="J357" s="33"/>
      <c r="K357" s="85" t="str">
        <f>IFERROR(IF((Table1[[#This Row],[Duration of using the vehicle in the reporting year (weeks)]]*100)/$D$3&lt;&gt;0,(Table1[[#This Row],[Duration of using the vehicle in the reporting year (weeks)]]*100)/$D$3,""),"")</f>
        <v/>
      </c>
      <c r="L3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8" spans="2:12" x14ac:dyDescent="0.3">
      <c r="B358" s="34"/>
      <c r="C358" s="34"/>
      <c r="D358" s="34"/>
      <c r="E358" s="34"/>
      <c r="F358" s="33"/>
      <c r="G358" s="33"/>
      <c r="H358" s="33" t="str">
        <f>IF(Table1[[#This Row],[Average number of hours worked from home per week (h)]]="","", (Table1[[#This Row],[Average number of hours worked from home per week (h)]]*Table1[[#This Row],[Duration of using the vehicle in the reporting year (weeks)]])/$D$3)</f>
        <v/>
      </c>
      <c r="I358" s="33"/>
      <c r="J358" s="33"/>
      <c r="K358" s="85" t="str">
        <f>IFERROR(IF((Table1[[#This Row],[Duration of using the vehicle in the reporting year (weeks)]]*100)/$D$3&lt;&gt;0,(Table1[[#This Row],[Duration of using the vehicle in the reporting year (weeks)]]*100)/$D$3,""),"")</f>
        <v/>
      </c>
      <c r="L3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59" spans="2:12" x14ac:dyDescent="0.3">
      <c r="B359" s="34"/>
      <c r="C359" s="34"/>
      <c r="D359" s="34"/>
      <c r="E359" s="34"/>
      <c r="F359" s="33"/>
      <c r="G359" s="33"/>
      <c r="H359" s="33" t="str">
        <f>IF(Table1[[#This Row],[Average number of hours worked from home per week (h)]]="","", (Table1[[#This Row],[Average number of hours worked from home per week (h)]]*Table1[[#This Row],[Duration of using the vehicle in the reporting year (weeks)]])/$D$3)</f>
        <v/>
      </c>
      <c r="I359" s="33"/>
      <c r="J359" s="33"/>
      <c r="K359" s="85" t="str">
        <f>IFERROR(IF((Table1[[#This Row],[Duration of using the vehicle in the reporting year (weeks)]]*100)/$D$3&lt;&gt;0,(Table1[[#This Row],[Duration of using the vehicle in the reporting year (weeks)]]*100)/$D$3,""),"")</f>
        <v/>
      </c>
      <c r="L3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0" spans="2:12" x14ac:dyDescent="0.3">
      <c r="B360" s="34"/>
      <c r="C360" s="34"/>
      <c r="D360" s="34"/>
      <c r="E360" s="34"/>
      <c r="F360" s="33"/>
      <c r="G360" s="33"/>
      <c r="H360" s="33" t="str">
        <f>IF(Table1[[#This Row],[Average number of hours worked from home per week (h)]]="","", (Table1[[#This Row],[Average number of hours worked from home per week (h)]]*Table1[[#This Row],[Duration of using the vehicle in the reporting year (weeks)]])/$D$3)</f>
        <v/>
      </c>
      <c r="I360" s="33"/>
      <c r="J360" s="33"/>
      <c r="K360" s="85" t="str">
        <f>IFERROR(IF((Table1[[#This Row],[Duration of using the vehicle in the reporting year (weeks)]]*100)/$D$3&lt;&gt;0,(Table1[[#This Row],[Duration of using the vehicle in the reporting year (weeks)]]*100)/$D$3,""),"")</f>
        <v/>
      </c>
      <c r="L3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1" spans="2:12" x14ac:dyDescent="0.3">
      <c r="B361" s="34"/>
      <c r="C361" s="34"/>
      <c r="D361" s="34"/>
      <c r="E361" s="34"/>
      <c r="F361" s="33"/>
      <c r="G361" s="33"/>
      <c r="H361" s="33" t="str">
        <f>IF(Table1[[#This Row],[Average number of hours worked from home per week (h)]]="","", (Table1[[#This Row],[Average number of hours worked from home per week (h)]]*Table1[[#This Row],[Duration of using the vehicle in the reporting year (weeks)]])/$D$3)</f>
        <v/>
      </c>
      <c r="I361" s="33"/>
      <c r="J361" s="33"/>
      <c r="K361" s="85" t="str">
        <f>IFERROR(IF((Table1[[#This Row],[Duration of using the vehicle in the reporting year (weeks)]]*100)/$D$3&lt;&gt;0,(Table1[[#This Row],[Duration of using the vehicle in the reporting year (weeks)]]*100)/$D$3,""),"")</f>
        <v/>
      </c>
      <c r="L3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2" spans="2:12" x14ac:dyDescent="0.3">
      <c r="B362" s="34"/>
      <c r="C362" s="34"/>
      <c r="D362" s="34"/>
      <c r="E362" s="34"/>
      <c r="F362" s="33"/>
      <c r="G362" s="33"/>
      <c r="H362" s="33" t="str">
        <f>IF(Table1[[#This Row],[Average number of hours worked from home per week (h)]]="","", (Table1[[#This Row],[Average number of hours worked from home per week (h)]]*Table1[[#This Row],[Duration of using the vehicle in the reporting year (weeks)]])/$D$3)</f>
        <v/>
      </c>
      <c r="I362" s="33"/>
      <c r="J362" s="33"/>
      <c r="K362" s="85" t="str">
        <f>IFERROR(IF((Table1[[#This Row],[Duration of using the vehicle in the reporting year (weeks)]]*100)/$D$3&lt;&gt;0,(Table1[[#This Row],[Duration of using the vehicle in the reporting year (weeks)]]*100)/$D$3,""),"")</f>
        <v/>
      </c>
      <c r="L3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3" spans="2:12" x14ac:dyDescent="0.3">
      <c r="B363" s="34"/>
      <c r="C363" s="34"/>
      <c r="D363" s="34"/>
      <c r="E363" s="34"/>
      <c r="F363" s="33"/>
      <c r="G363" s="33"/>
      <c r="H363" s="33" t="str">
        <f>IF(Table1[[#This Row],[Average number of hours worked from home per week (h)]]="","", (Table1[[#This Row],[Average number of hours worked from home per week (h)]]*Table1[[#This Row],[Duration of using the vehicle in the reporting year (weeks)]])/$D$3)</f>
        <v/>
      </c>
      <c r="I363" s="33"/>
      <c r="J363" s="33"/>
      <c r="K363" s="85" t="str">
        <f>IFERROR(IF((Table1[[#This Row],[Duration of using the vehicle in the reporting year (weeks)]]*100)/$D$3&lt;&gt;0,(Table1[[#This Row],[Duration of using the vehicle in the reporting year (weeks)]]*100)/$D$3,""),"")</f>
        <v/>
      </c>
      <c r="L3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4" spans="2:12" x14ac:dyDescent="0.3">
      <c r="B364" s="34"/>
      <c r="C364" s="34"/>
      <c r="D364" s="34"/>
      <c r="E364" s="34"/>
      <c r="F364" s="33"/>
      <c r="G364" s="33"/>
      <c r="H364" s="33" t="str">
        <f>IF(Table1[[#This Row],[Average number of hours worked from home per week (h)]]="","", (Table1[[#This Row],[Average number of hours worked from home per week (h)]]*Table1[[#This Row],[Duration of using the vehicle in the reporting year (weeks)]])/$D$3)</f>
        <v/>
      </c>
      <c r="I364" s="33"/>
      <c r="J364" s="33"/>
      <c r="K364" s="85" t="str">
        <f>IFERROR(IF((Table1[[#This Row],[Duration of using the vehicle in the reporting year (weeks)]]*100)/$D$3&lt;&gt;0,(Table1[[#This Row],[Duration of using the vehicle in the reporting year (weeks)]]*100)/$D$3,""),"")</f>
        <v/>
      </c>
      <c r="L3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5" spans="2:12" x14ac:dyDescent="0.3">
      <c r="B365" s="34"/>
      <c r="C365" s="34"/>
      <c r="D365" s="34"/>
      <c r="E365" s="34"/>
      <c r="F365" s="33"/>
      <c r="G365" s="33"/>
      <c r="H365" s="33" t="str">
        <f>IF(Table1[[#This Row],[Average number of hours worked from home per week (h)]]="","", (Table1[[#This Row],[Average number of hours worked from home per week (h)]]*Table1[[#This Row],[Duration of using the vehicle in the reporting year (weeks)]])/$D$3)</f>
        <v/>
      </c>
      <c r="I365" s="33"/>
      <c r="J365" s="33"/>
      <c r="K365" s="85" t="str">
        <f>IFERROR(IF((Table1[[#This Row],[Duration of using the vehicle in the reporting year (weeks)]]*100)/$D$3&lt;&gt;0,(Table1[[#This Row],[Duration of using the vehicle in the reporting year (weeks)]]*100)/$D$3,""),"")</f>
        <v/>
      </c>
      <c r="L3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6" spans="2:12" x14ac:dyDescent="0.3">
      <c r="B366" s="34"/>
      <c r="C366" s="34"/>
      <c r="D366" s="34"/>
      <c r="E366" s="34"/>
      <c r="F366" s="33"/>
      <c r="G366" s="33"/>
      <c r="H366" s="33" t="str">
        <f>IF(Table1[[#This Row],[Average number of hours worked from home per week (h)]]="","", (Table1[[#This Row],[Average number of hours worked from home per week (h)]]*Table1[[#This Row],[Duration of using the vehicle in the reporting year (weeks)]])/$D$3)</f>
        <v/>
      </c>
      <c r="I366" s="33"/>
      <c r="J366" s="33"/>
      <c r="K366" s="85" t="str">
        <f>IFERROR(IF((Table1[[#This Row],[Duration of using the vehicle in the reporting year (weeks)]]*100)/$D$3&lt;&gt;0,(Table1[[#This Row],[Duration of using the vehicle in the reporting year (weeks)]]*100)/$D$3,""),"")</f>
        <v/>
      </c>
      <c r="L3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7" spans="2:12" x14ac:dyDescent="0.3">
      <c r="B367" s="34"/>
      <c r="C367" s="34"/>
      <c r="D367" s="34"/>
      <c r="E367" s="34"/>
      <c r="F367" s="33"/>
      <c r="G367" s="33"/>
      <c r="H367" s="33" t="str">
        <f>IF(Table1[[#This Row],[Average number of hours worked from home per week (h)]]="","", (Table1[[#This Row],[Average number of hours worked from home per week (h)]]*Table1[[#This Row],[Duration of using the vehicle in the reporting year (weeks)]])/$D$3)</f>
        <v/>
      </c>
      <c r="I367" s="33"/>
      <c r="J367" s="33"/>
      <c r="K367" s="85" t="str">
        <f>IFERROR(IF((Table1[[#This Row],[Duration of using the vehicle in the reporting year (weeks)]]*100)/$D$3&lt;&gt;0,(Table1[[#This Row],[Duration of using the vehicle in the reporting year (weeks)]]*100)/$D$3,""),"")</f>
        <v/>
      </c>
      <c r="L3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8" spans="2:12" x14ac:dyDescent="0.3">
      <c r="B368" s="34"/>
      <c r="C368" s="34"/>
      <c r="D368" s="34"/>
      <c r="E368" s="34"/>
      <c r="F368" s="33"/>
      <c r="G368" s="33"/>
      <c r="H368" s="33" t="str">
        <f>IF(Table1[[#This Row],[Average number of hours worked from home per week (h)]]="","", (Table1[[#This Row],[Average number of hours worked from home per week (h)]]*Table1[[#This Row],[Duration of using the vehicle in the reporting year (weeks)]])/$D$3)</f>
        <v/>
      </c>
      <c r="I368" s="33"/>
      <c r="J368" s="33"/>
      <c r="K368" s="85" t="str">
        <f>IFERROR(IF((Table1[[#This Row],[Duration of using the vehicle in the reporting year (weeks)]]*100)/$D$3&lt;&gt;0,(Table1[[#This Row],[Duration of using the vehicle in the reporting year (weeks)]]*100)/$D$3,""),"")</f>
        <v/>
      </c>
      <c r="L3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69" spans="2:12" x14ac:dyDescent="0.3">
      <c r="B369" s="34"/>
      <c r="C369" s="34"/>
      <c r="D369" s="34"/>
      <c r="E369" s="34"/>
      <c r="F369" s="33"/>
      <c r="G369" s="33"/>
      <c r="H369" s="33" t="str">
        <f>IF(Table1[[#This Row],[Average number of hours worked from home per week (h)]]="","", (Table1[[#This Row],[Average number of hours worked from home per week (h)]]*Table1[[#This Row],[Duration of using the vehicle in the reporting year (weeks)]])/$D$3)</f>
        <v/>
      </c>
      <c r="I369" s="33"/>
      <c r="J369" s="33"/>
      <c r="K369" s="85" t="str">
        <f>IFERROR(IF((Table1[[#This Row],[Duration of using the vehicle in the reporting year (weeks)]]*100)/$D$3&lt;&gt;0,(Table1[[#This Row],[Duration of using the vehicle in the reporting year (weeks)]]*100)/$D$3,""),"")</f>
        <v/>
      </c>
      <c r="L3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0" spans="2:12" x14ac:dyDescent="0.3">
      <c r="B370" s="34"/>
      <c r="C370" s="34"/>
      <c r="D370" s="34"/>
      <c r="E370" s="34"/>
      <c r="F370" s="33"/>
      <c r="G370" s="33"/>
      <c r="H370" s="33" t="str">
        <f>IF(Table1[[#This Row],[Average number of hours worked from home per week (h)]]="","", (Table1[[#This Row],[Average number of hours worked from home per week (h)]]*Table1[[#This Row],[Duration of using the vehicle in the reporting year (weeks)]])/$D$3)</f>
        <v/>
      </c>
      <c r="I370" s="33"/>
      <c r="J370" s="33"/>
      <c r="K370" s="85" t="str">
        <f>IFERROR(IF((Table1[[#This Row],[Duration of using the vehicle in the reporting year (weeks)]]*100)/$D$3&lt;&gt;0,(Table1[[#This Row],[Duration of using the vehicle in the reporting year (weeks)]]*100)/$D$3,""),"")</f>
        <v/>
      </c>
      <c r="L3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1" spans="2:12" x14ac:dyDescent="0.3">
      <c r="B371" s="34"/>
      <c r="C371" s="34"/>
      <c r="D371" s="34"/>
      <c r="E371" s="34"/>
      <c r="F371" s="33"/>
      <c r="G371" s="33"/>
      <c r="H371" s="33" t="str">
        <f>IF(Table1[[#This Row],[Average number of hours worked from home per week (h)]]="","", (Table1[[#This Row],[Average number of hours worked from home per week (h)]]*Table1[[#This Row],[Duration of using the vehicle in the reporting year (weeks)]])/$D$3)</f>
        <v/>
      </c>
      <c r="I371" s="33"/>
      <c r="J371" s="33"/>
      <c r="K371" s="85" t="str">
        <f>IFERROR(IF((Table1[[#This Row],[Duration of using the vehicle in the reporting year (weeks)]]*100)/$D$3&lt;&gt;0,(Table1[[#This Row],[Duration of using the vehicle in the reporting year (weeks)]]*100)/$D$3,""),"")</f>
        <v/>
      </c>
      <c r="L3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2" spans="2:12" x14ac:dyDescent="0.3">
      <c r="B372" s="34"/>
      <c r="C372" s="34"/>
      <c r="D372" s="34"/>
      <c r="E372" s="34"/>
      <c r="F372" s="33"/>
      <c r="G372" s="33"/>
      <c r="H372" s="33" t="str">
        <f>IF(Table1[[#This Row],[Average number of hours worked from home per week (h)]]="","", (Table1[[#This Row],[Average number of hours worked from home per week (h)]]*Table1[[#This Row],[Duration of using the vehicle in the reporting year (weeks)]])/$D$3)</f>
        <v/>
      </c>
      <c r="I372" s="33"/>
      <c r="J372" s="33"/>
      <c r="K372" s="85" t="str">
        <f>IFERROR(IF((Table1[[#This Row],[Duration of using the vehicle in the reporting year (weeks)]]*100)/$D$3&lt;&gt;0,(Table1[[#This Row],[Duration of using the vehicle in the reporting year (weeks)]]*100)/$D$3,""),"")</f>
        <v/>
      </c>
      <c r="L3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3" spans="2:12" x14ac:dyDescent="0.3">
      <c r="B373" s="34"/>
      <c r="C373" s="34"/>
      <c r="D373" s="34"/>
      <c r="E373" s="34"/>
      <c r="F373" s="33"/>
      <c r="G373" s="33"/>
      <c r="H373" s="33" t="str">
        <f>IF(Table1[[#This Row],[Average number of hours worked from home per week (h)]]="","", (Table1[[#This Row],[Average number of hours worked from home per week (h)]]*Table1[[#This Row],[Duration of using the vehicle in the reporting year (weeks)]])/$D$3)</f>
        <v/>
      </c>
      <c r="I373" s="33"/>
      <c r="J373" s="33"/>
      <c r="K373" s="85" t="str">
        <f>IFERROR(IF((Table1[[#This Row],[Duration of using the vehicle in the reporting year (weeks)]]*100)/$D$3&lt;&gt;0,(Table1[[#This Row],[Duration of using the vehicle in the reporting year (weeks)]]*100)/$D$3,""),"")</f>
        <v/>
      </c>
      <c r="L3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4" spans="2:12" x14ac:dyDescent="0.3">
      <c r="B374" s="34"/>
      <c r="C374" s="34"/>
      <c r="D374" s="34"/>
      <c r="E374" s="34"/>
      <c r="F374" s="33"/>
      <c r="G374" s="33"/>
      <c r="H374" s="33" t="str">
        <f>IF(Table1[[#This Row],[Average number of hours worked from home per week (h)]]="","", (Table1[[#This Row],[Average number of hours worked from home per week (h)]]*Table1[[#This Row],[Duration of using the vehicle in the reporting year (weeks)]])/$D$3)</f>
        <v/>
      </c>
      <c r="I374" s="33"/>
      <c r="J374" s="33"/>
      <c r="K374" s="85" t="str">
        <f>IFERROR(IF((Table1[[#This Row],[Duration of using the vehicle in the reporting year (weeks)]]*100)/$D$3&lt;&gt;0,(Table1[[#This Row],[Duration of using the vehicle in the reporting year (weeks)]]*100)/$D$3,""),"")</f>
        <v/>
      </c>
      <c r="L3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5" spans="2:12" x14ac:dyDescent="0.3">
      <c r="B375" s="34"/>
      <c r="C375" s="34"/>
      <c r="D375" s="34"/>
      <c r="E375" s="34"/>
      <c r="F375" s="33"/>
      <c r="G375" s="33"/>
      <c r="H375" s="33" t="str">
        <f>IF(Table1[[#This Row],[Average number of hours worked from home per week (h)]]="","", (Table1[[#This Row],[Average number of hours worked from home per week (h)]]*Table1[[#This Row],[Duration of using the vehicle in the reporting year (weeks)]])/$D$3)</f>
        <v/>
      </c>
      <c r="I375" s="33"/>
      <c r="J375" s="33"/>
      <c r="K375" s="85" t="str">
        <f>IFERROR(IF((Table1[[#This Row],[Duration of using the vehicle in the reporting year (weeks)]]*100)/$D$3&lt;&gt;0,(Table1[[#This Row],[Duration of using the vehicle in the reporting year (weeks)]]*100)/$D$3,""),"")</f>
        <v/>
      </c>
      <c r="L3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6" spans="2:12" x14ac:dyDescent="0.3">
      <c r="B376" s="34"/>
      <c r="C376" s="34"/>
      <c r="D376" s="34"/>
      <c r="E376" s="34"/>
      <c r="F376" s="33"/>
      <c r="G376" s="33"/>
      <c r="H376" s="33" t="str">
        <f>IF(Table1[[#This Row],[Average number of hours worked from home per week (h)]]="","", (Table1[[#This Row],[Average number of hours worked from home per week (h)]]*Table1[[#This Row],[Duration of using the vehicle in the reporting year (weeks)]])/$D$3)</f>
        <v/>
      </c>
      <c r="I376" s="33"/>
      <c r="J376" s="33"/>
      <c r="K376" s="85" t="str">
        <f>IFERROR(IF((Table1[[#This Row],[Duration of using the vehicle in the reporting year (weeks)]]*100)/$D$3&lt;&gt;0,(Table1[[#This Row],[Duration of using the vehicle in the reporting year (weeks)]]*100)/$D$3,""),"")</f>
        <v/>
      </c>
      <c r="L3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7" spans="2:12" x14ac:dyDescent="0.3">
      <c r="B377" s="34"/>
      <c r="C377" s="34"/>
      <c r="D377" s="34"/>
      <c r="E377" s="34"/>
      <c r="F377" s="33"/>
      <c r="G377" s="33"/>
      <c r="H377" s="33" t="str">
        <f>IF(Table1[[#This Row],[Average number of hours worked from home per week (h)]]="","", (Table1[[#This Row],[Average number of hours worked from home per week (h)]]*Table1[[#This Row],[Duration of using the vehicle in the reporting year (weeks)]])/$D$3)</f>
        <v/>
      </c>
      <c r="I377" s="33"/>
      <c r="J377" s="33"/>
      <c r="K377" s="85" t="str">
        <f>IFERROR(IF((Table1[[#This Row],[Duration of using the vehicle in the reporting year (weeks)]]*100)/$D$3&lt;&gt;0,(Table1[[#This Row],[Duration of using the vehicle in the reporting year (weeks)]]*100)/$D$3,""),"")</f>
        <v/>
      </c>
      <c r="L3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8" spans="2:12" x14ac:dyDescent="0.3">
      <c r="B378" s="34"/>
      <c r="C378" s="34"/>
      <c r="D378" s="34"/>
      <c r="E378" s="34"/>
      <c r="F378" s="33"/>
      <c r="G378" s="33"/>
      <c r="H378" s="33" t="str">
        <f>IF(Table1[[#This Row],[Average number of hours worked from home per week (h)]]="","", (Table1[[#This Row],[Average number of hours worked from home per week (h)]]*Table1[[#This Row],[Duration of using the vehicle in the reporting year (weeks)]])/$D$3)</f>
        <v/>
      </c>
      <c r="I378" s="33"/>
      <c r="J378" s="33"/>
      <c r="K378" s="85" t="str">
        <f>IFERROR(IF((Table1[[#This Row],[Duration of using the vehicle in the reporting year (weeks)]]*100)/$D$3&lt;&gt;0,(Table1[[#This Row],[Duration of using the vehicle in the reporting year (weeks)]]*100)/$D$3,""),"")</f>
        <v/>
      </c>
      <c r="L3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79" spans="2:12" x14ac:dyDescent="0.3">
      <c r="B379" s="34"/>
      <c r="C379" s="34"/>
      <c r="D379" s="34"/>
      <c r="E379" s="34"/>
      <c r="F379" s="33"/>
      <c r="G379" s="33"/>
      <c r="H379" s="33" t="str">
        <f>IF(Table1[[#This Row],[Average number of hours worked from home per week (h)]]="","", (Table1[[#This Row],[Average number of hours worked from home per week (h)]]*Table1[[#This Row],[Duration of using the vehicle in the reporting year (weeks)]])/$D$3)</f>
        <v/>
      </c>
      <c r="I379" s="33"/>
      <c r="J379" s="33"/>
      <c r="K379" s="85" t="str">
        <f>IFERROR(IF((Table1[[#This Row],[Duration of using the vehicle in the reporting year (weeks)]]*100)/$D$3&lt;&gt;0,(Table1[[#This Row],[Duration of using the vehicle in the reporting year (weeks)]]*100)/$D$3,""),"")</f>
        <v/>
      </c>
      <c r="L3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0" spans="2:12" x14ac:dyDescent="0.3">
      <c r="B380" s="34"/>
      <c r="C380" s="34"/>
      <c r="D380" s="34"/>
      <c r="E380" s="34"/>
      <c r="F380" s="33"/>
      <c r="G380" s="33"/>
      <c r="H380" s="33" t="str">
        <f>IF(Table1[[#This Row],[Average number of hours worked from home per week (h)]]="","", (Table1[[#This Row],[Average number of hours worked from home per week (h)]]*Table1[[#This Row],[Duration of using the vehicle in the reporting year (weeks)]])/$D$3)</f>
        <v/>
      </c>
      <c r="I380" s="33"/>
      <c r="J380" s="33"/>
      <c r="K380" s="85" t="str">
        <f>IFERROR(IF((Table1[[#This Row],[Duration of using the vehicle in the reporting year (weeks)]]*100)/$D$3&lt;&gt;0,(Table1[[#This Row],[Duration of using the vehicle in the reporting year (weeks)]]*100)/$D$3,""),"")</f>
        <v/>
      </c>
      <c r="L3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1" spans="2:12" x14ac:dyDescent="0.3">
      <c r="B381" s="34"/>
      <c r="C381" s="34"/>
      <c r="D381" s="34"/>
      <c r="E381" s="34"/>
      <c r="F381" s="33"/>
      <c r="G381" s="33"/>
      <c r="H381" s="33" t="str">
        <f>IF(Table1[[#This Row],[Average number of hours worked from home per week (h)]]="","", (Table1[[#This Row],[Average number of hours worked from home per week (h)]]*Table1[[#This Row],[Duration of using the vehicle in the reporting year (weeks)]])/$D$3)</f>
        <v/>
      </c>
      <c r="I381" s="33"/>
      <c r="J381" s="33"/>
      <c r="K381" s="85" t="str">
        <f>IFERROR(IF((Table1[[#This Row],[Duration of using the vehicle in the reporting year (weeks)]]*100)/$D$3&lt;&gt;0,(Table1[[#This Row],[Duration of using the vehicle in the reporting year (weeks)]]*100)/$D$3,""),"")</f>
        <v/>
      </c>
      <c r="L3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2" spans="2:12" x14ac:dyDescent="0.3">
      <c r="B382" s="34"/>
      <c r="C382" s="34"/>
      <c r="D382" s="34"/>
      <c r="E382" s="34"/>
      <c r="F382" s="33"/>
      <c r="G382" s="33"/>
      <c r="H382" s="33" t="str">
        <f>IF(Table1[[#This Row],[Average number of hours worked from home per week (h)]]="","", (Table1[[#This Row],[Average number of hours worked from home per week (h)]]*Table1[[#This Row],[Duration of using the vehicle in the reporting year (weeks)]])/$D$3)</f>
        <v/>
      </c>
      <c r="I382" s="33"/>
      <c r="J382" s="33"/>
      <c r="K382" s="85" t="str">
        <f>IFERROR(IF((Table1[[#This Row],[Duration of using the vehicle in the reporting year (weeks)]]*100)/$D$3&lt;&gt;0,(Table1[[#This Row],[Duration of using the vehicle in the reporting year (weeks)]]*100)/$D$3,""),"")</f>
        <v/>
      </c>
      <c r="L3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3" spans="2:12" x14ac:dyDescent="0.3">
      <c r="B383" s="34"/>
      <c r="C383" s="34"/>
      <c r="D383" s="34"/>
      <c r="E383" s="34"/>
      <c r="F383" s="33"/>
      <c r="G383" s="33"/>
      <c r="H383" s="33" t="str">
        <f>IF(Table1[[#This Row],[Average number of hours worked from home per week (h)]]="","", (Table1[[#This Row],[Average number of hours worked from home per week (h)]]*Table1[[#This Row],[Duration of using the vehicle in the reporting year (weeks)]])/$D$3)</f>
        <v/>
      </c>
      <c r="I383" s="33"/>
      <c r="J383" s="33"/>
      <c r="K383" s="85" t="str">
        <f>IFERROR(IF((Table1[[#This Row],[Duration of using the vehicle in the reporting year (weeks)]]*100)/$D$3&lt;&gt;0,(Table1[[#This Row],[Duration of using the vehicle in the reporting year (weeks)]]*100)/$D$3,""),"")</f>
        <v/>
      </c>
      <c r="L3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4" spans="2:12" x14ac:dyDescent="0.3">
      <c r="B384" s="34"/>
      <c r="C384" s="34"/>
      <c r="D384" s="34"/>
      <c r="E384" s="34"/>
      <c r="F384" s="33"/>
      <c r="G384" s="33"/>
      <c r="H384" s="33" t="str">
        <f>IF(Table1[[#This Row],[Average number of hours worked from home per week (h)]]="","", (Table1[[#This Row],[Average number of hours worked from home per week (h)]]*Table1[[#This Row],[Duration of using the vehicle in the reporting year (weeks)]])/$D$3)</f>
        <v/>
      </c>
      <c r="I384" s="33"/>
      <c r="J384" s="33"/>
      <c r="K384" s="85" t="str">
        <f>IFERROR(IF((Table1[[#This Row],[Duration of using the vehicle in the reporting year (weeks)]]*100)/$D$3&lt;&gt;0,(Table1[[#This Row],[Duration of using the vehicle in the reporting year (weeks)]]*100)/$D$3,""),"")</f>
        <v/>
      </c>
      <c r="L3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5" spans="2:12" x14ac:dyDescent="0.3">
      <c r="B385" s="34"/>
      <c r="C385" s="34"/>
      <c r="D385" s="34"/>
      <c r="E385" s="34"/>
      <c r="F385" s="33"/>
      <c r="G385" s="33"/>
      <c r="H385" s="33" t="str">
        <f>IF(Table1[[#This Row],[Average number of hours worked from home per week (h)]]="","", (Table1[[#This Row],[Average number of hours worked from home per week (h)]]*Table1[[#This Row],[Duration of using the vehicle in the reporting year (weeks)]])/$D$3)</f>
        <v/>
      </c>
      <c r="I385" s="33"/>
      <c r="J385" s="33"/>
      <c r="K385" s="85" t="str">
        <f>IFERROR(IF((Table1[[#This Row],[Duration of using the vehicle in the reporting year (weeks)]]*100)/$D$3&lt;&gt;0,(Table1[[#This Row],[Duration of using the vehicle in the reporting year (weeks)]]*100)/$D$3,""),"")</f>
        <v/>
      </c>
      <c r="L3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6" spans="2:12" x14ac:dyDescent="0.3">
      <c r="B386" s="34"/>
      <c r="C386" s="34"/>
      <c r="D386" s="34"/>
      <c r="E386" s="34"/>
      <c r="F386" s="33"/>
      <c r="G386" s="33"/>
      <c r="H386" s="33" t="str">
        <f>IF(Table1[[#This Row],[Average number of hours worked from home per week (h)]]="","", (Table1[[#This Row],[Average number of hours worked from home per week (h)]]*Table1[[#This Row],[Duration of using the vehicle in the reporting year (weeks)]])/$D$3)</f>
        <v/>
      </c>
      <c r="I386" s="33"/>
      <c r="J386" s="33"/>
      <c r="K386" s="85" t="str">
        <f>IFERROR(IF((Table1[[#This Row],[Duration of using the vehicle in the reporting year (weeks)]]*100)/$D$3&lt;&gt;0,(Table1[[#This Row],[Duration of using the vehicle in the reporting year (weeks)]]*100)/$D$3,""),"")</f>
        <v/>
      </c>
      <c r="L3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7" spans="2:12" x14ac:dyDescent="0.3">
      <c r="B387" s="34"/>
      <c r="C387" s="34"/>
      <c r="D387" s="34"/>
      <c r="E387" s="34"/>
      <c r="F387" s="33"/>
      <c r="G387" s="33"/>
      <c r="H387" s="33" t="str">
        <f>IF(Table1[[#This Row],[Average number of hours worked from home per week (h)]]="","", (Table1[[#This Row],[Average number of hours worked from home per week (h)]]*Table1[[#This Row],[Duration of using the vehicle in the reporting year (weeks)]])/$D$3)</f>
        <v/>
      </c>
      <c r="I387" s="33"/>
      <c r="J387" s="33"/>
      <c r="K387" s="85" t="str">
        <f>IFERROR(IF((Table1[[#This Row],[Duration of using the vehicle in the reporting year (weeks)]]*100)/$D$3&lt;&gt;0,(Table1[[#This Row],[Duration of using the vehicle in the reporting year (weeks)]]*100)/$D$3,""),"")</f>
        <v/>
      </c>
      <c r="L3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8" spans="2:12" x14ac:dyDescent="0.3">
      <c r="B388" s="34"/>
      <c r="C388" s="34"/>
      <c r="D388" s="34"/>
      <c r="E388" s="34"/>
      <c r="F388" s="33"/>
      <c r="G388" s="33"/>
      <c r="H388" s="33" t="str">
        <f>IF(Table1[[#This Row],[Average number of hours worked from home per week (h)]]="","", (Table1[[#This Row],[Average number of hours worked from home per week (h)]]*Table1[[#This Row],[Duration of using the vehicle in the reporting year (weeks)]])/$D$3)</f>
        <v/>
      </c>
      <c r="I388" s="33"/>
      <c r="J388" s="33"/>
      <c r="K388" s="85" t="str">
        <f>IFERROR(IF((Table1[[#This Row],[Duration of using the vehicle in the reporting year (weeks)]]*100)/$D$3&lt;&gt;0,(Table1[[#This Row],[Duration of using the vehicle in the reporting year (weeks)]]*100)/$D$3,""),"")</f>
        <v/>
      </c>
      <c r="L3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89" spans="2:12" x14ac:dyDescent="0.3">
      <c r="B389" s="34"/>
      <c r="C389" s="34"/>
      <c r="D389" s="34"/>
      <c r="E389" s="34"/>
      <c r="F389" s="33"/>
      <c r="G389" s="33"/>
      <c r="H389" s="33" t="str">
        <f>IF(Table1[[#This Row],[Average number of hours worked from home per week (h)]]="","", (Table1[[#This Row],[Average number of hours worked from home per week (h)]]*Table1[[#This Row],[Duration of using the vehicle in the reporting year (weeks)]])/$D$3)</f>
        <v/>
      </c>
      <c r="I389" s="33"/>
      <c r="J389" s="33"/>
      <c r="K389" s="85" t="str">
        <f>IFERROR(IF((Table1[[#This Row],[Duration of using the vehicle in the reporting year (weeks)]]*100)/$D$3&lt;&gt;0,(Table1[[#This Row],[Duration of using the vehicle in the reporting year (weeks)]]*100)/$D$3,""),"")</f>
        <v/>
      </c>
      <c r="L3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0" spans="2:12" x14ac:dyDescent="0.3">
      <c r="B390" s="34"/>
      <c r="C390" s="34"/>
      <c r="D390" s="34"/>
      <c r="E390" s="34"/>
      <c r="F390" s="33"/>
      <c r="G390" s="33"/>
      <c r="H390" s="33" t="str">
        <f>IF(Table1[[#This Row],[Average number of hours worked from home per week (h)]]="","", (Table1[[#This Row],[Average number of hours worked from home per week (h)]]*Table1[[#This Row],[Duration of using the vehicle in the reporting year (weeks)]])/$D$3)</f>
        <v/>
      </c>
      <c r="I390" s="33"/>
      <c r="J390" s="33"/>
      <c r="K390" s="85" t="str">
        <f>IFERROR(IF((Table1[[#This Row],[Duration of using the vehicle in the reporting year (weeks)]]*100)/$D$3&lt;&gt;0,(Table1[[#This Row],[Duration of using the vehicle in the reporting year (weeks)]]*100)/$D$3,""),"")</f>
        <v/>
      </c>
      <c r="L3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1" spans="2:12" x14ac:dyDescent="0.3">
      <c r="B391" s="34"/>
      <c r="C391" s="34"/>
      <c r="D391" s="34"/>
      <c r="E391" s="34"/>
      <c r="F391" s="33"/>
      <c r="G391" s="33"/>
      <c r="H391" s="33" t="str">
        <f>IF(Table1[[#This Row],[Average number of hours worked from home per week (h)]]="","", (Table1[[#This Row],[Average number of hours worked from home per week (h)]]*Table1[[#This Row],[Duration of using the vehicle in the reporting year (weeks)]])/$D$3)</f>
        <v/>
      </c>
      <c r="I391" s="33"/>
      <c r="J391" s="33"/>
      <c r="K391" s="85" t="str">
        <f>IFERROR(IF((Table1[[#This Row],[Duration of using the vehicle in the reporting year (weeks)]]*100)/$D$3&lt;&gt;0,(Table1[[#This Row],[Duration of using the vehicle in the reporting year (weeks)]]*100)/$D$3,""),"")</f>
        <v/>
      </c>
      <c r="L3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2" spans="2:12" x14ac:dyDescent="0.3">
      <c r="B392" s="34"/>
      <c r="C392" s="34"/>
      <c r="D392" s="34"/>
      <c r="E392" s="34"/>
      <c r="F392" s="33"/>
      <c r="G392" s="33"/>
      <c r="H392" s="33" t="str">
        <f>IF(Table1[[#This Row],[Average number of hours worked from home per week (h)]]="","", (Table1[[#This Row],[Average number of hours worked from home per week (h)]]*Table1[[#This Row],[Duration of using the vehicle in the reporting year (weeks)]])/$D$3)</f>
        <v/>
      </c>
      <c r="I392" s="33"/>
      <c r="J392" s="33"/>
      <c r="K392" s="85" t="str">
        <f>IFERROR(IF((Table1[[#This Row],[Duration of using the vehicle in the reporting year (weeks)]]*100)/$D$3&lt;&gt;0,(Table1[[#This Row],[Duration of using the vehicle in the reporting year (weeks)]]*100)/$D$3,""),"")</f>
        <v/>
      </c>
      <c r="L3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3" spans="2:12" x14ac:dyDescent="0.3">
      <c r="B393" s="34"/>
      <c r="C393" s="34"/>
      <c r="D393" s="34"/>
      <c r="E393" s="34"/>
      <c r="F393" s="33"/>
      <c r="G393" s="33"/>
      <c r="H393" s="33" t="str">
        <f>IF(Table1[[#This Row],[Average number of hours worked from home per week (h)]]="","", (Table1[[#This Row],[Average number of hours worked from home per week (h)]]*Table1[[#This Row],[Duration of using the vehicle in the reporting year (weeks)]])/$D$3)</f>
        <v/>
      </c>
      <c r="I393" s="33"/>
      <c r="J393" s="33"/>
      <c r="K393" s="85" t="str">
        <f>IFERROR(IF((Table1[[#This Row],[Duration of using the vehicle in the reporting year (weeks)]]*100)/$D$3&lt;&gt;0,(Table1[[#This Row],[Duration of using the vehicle in the reporting year (weeks)]]*100)/$D$3,""),"")</f>
        <v/>
      </c>
      <c r="L3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4" spans="2:12" x14ac:dyDescent="0.3">
      <c r="B394" s="34"/>
      <c r="C394" s="34"/>
      <c r="D394" s="34"/>
      <c r="E394" s="34"/>
      <c r="F394" s="33"/>
      <c r="G394" s="33"/>
      <c r="H394" s="33" t="str">
        <f>IF(Table1[[#This Row],[Average number of hours worked from home per week (h)]]="","", (Table1[[#This Row],[Average number of hours worked from home per week (h)]]*Table1[[#This Row],[Duration of using the vehicle in the reporting year (weeks)]])/$D$3)</f>
        <v/>
      </c>
      <c r="I394" s="33"/>
      <c r="J394" s="33"/>
      <c r="K394" s="85" t="str">
        <f>IFERROR(IF((Table1[[#This Row],[Duration of using the vehicle in the reporting year (weeks)]]*100)/$D$3&lt;&gt;0,(Table1[[#This Row],[Duration of using the vehicle in the reporting year (weeks)]]*100)/$D$3,""),"")</f>
        <v/>
      </c>
      <c r="L3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5" spans="2:12" x14ac:dyDescent="0.3">
      <c r="B395" s="34"/>
      <c r="C395" s="34"/>
      <c r="D395" s="34"/>
      <c r="E395" s="34"/>
      <c r="F395" s="33"/>
      <c r="G395" s="33"/>
      <c r="H395" s="33" t="str">
        <f>IF(Table1[[#This Row],[Average number of hours worked from home per week (h)]]="","", (Table1[[#This Row],[Average number of hours worked from home per week (h)]]*Table1[[#This Row],[Duration of using the vehicle in the reporting year (weeks)]])/$D$3)</f>
        <v/>
      </c>
      <c r="I395" s="33"/>
      <c r="J395" s="33"/>
      <c r="K395" s="85" t="str">
        <f>IFERROR(IF((Table1[[#This Row],[Duration of using the vehicle in the reporting year (weeks)]]*100)/$D$3&lt;&gt;0,(Table1[[#This Row],[Duration of using the vehicle in the reporting year (weeks)]]*100)/$D$3,""),"")</f>
        <v/>
      </c>
      <c r="L3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6" spans="2:12" x14ac:dyDescent="0.3">
      <c r="B396" s="34"/>
      <c r="C396" s="34"/>
      <c r="D396" s="34"/>
      <c r="E396" s="34"/>
      <c r="F396" s="33"/>
      <c r="G396" s="33"/>
      <c r="H396" s="33" t="str">
        <f>IF(Table1[[#This Row],[Average number of hours worked from home per week (h)]]="","", (Table1[[#This Row],[Average number of hours worked from home per week (h)]]*Table1[[#This Row],[Duration of using the vehicle in the reporting year (weeks)]])/$D$3)</f>
        <v/>
      </c>
      <c r="I396" s="33"/>
      <c r="J396" s="33"/>
      <c r="K396" s="85" t="str">
        <f>IFERROR(IF((Table1[[#This Row],[Duration of using the vehicle in the reporting year (weeks)]]*100)/$D$3&lt;&gt;0,(Table1[[#This Row],[Duration of using the vehicle in the reporting year (weeks)]]*100)/$D$3,""),"")</f>
        <v/>
      </c>
      <c r="L3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7" spans="2:12" x14ac:dyDescent="0.3">
      <c r="B397" s="34"/>
      <c r="C397" s="34"/>
      <c r="D397" s="34"/>
      <c r="E397" s="34"/>
      <c r="F397" s="33"/>
      <c r="G397" s="33"/>
      <c r="H397" s="33" t="str">
        <f>IF(Table1[[#This Row],[Average number of hours worked from home per week (h)]]="","", (Table1[[#This Row],[Average number of hours worked from home per week (h)]]*Table1[[#This Row],[Duration of using the vehicle in the reporting year (weeks)]])/$D$3)</f>
        <v/>
      </c>
      <c r="I397" s="33"/>
      <c r="J397" s="33"/>
      <c r="K397" s="85" t="str">
        <f>IFERROR(IF((Table1[[#This Row],[Duration of using the vehicle in the reporting year (weeks)]]*100)/$D$3&lt;&gt;0,(Table1[[#This Row],[Duration of using the vehicle in the reporting year (weeks)]]*100)/$D$3,""),"")</f>
        <v/>
      </c>
      <c r="L3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8" spans="2:12" x14ac:dyDescent="0.3">
      <c r="B398" s="34"/>
      <c r="C398" s="34"/>
      <c r="D398" s="34"/>
      <c r="E398" s="34"/>
      <c r="F398" s="33"/>
      <c r="G398" s="33"/>
      <c r="H398" s="33" t="str">
        <f>IF(Table1[[#This Row],[Average number of hours worked from home per week (h)]]="","", (Table1[[#This Row],[Average number of hours worked from home per week (h)]]*Table1[[#This Row],[Duration of using the vehicle in the reporting year (weeks)]])/$D$3)</f>
        <v/>
      </c>
      <c r="I398" s="33"/>
      <c r="J398" s="33"/>
      <c r="K398" s="85" t="str">
        <f>IFERROR(IF((Table1[[#This Row],[Duration of using the vehicle in the reporting year (weeks)]]*100)/$D$3&lt;&gt;0,(Table1[[#This Row],[Duration of using the vehicle in the reporting year (weeks)]]*100)/$D$3,""),"")</f>
        <v/>
      </c>
      <c r="L3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399" spans="2:12" x14ac:dyDescent="0.3">
      <c r="B399" s="34"/>
      <c r="C399" s="34"/>
      <c r="D399" s="34"/>
      <c r="E399" s="34"/>
      <c r="F399" s="33"/>
      <c r="G399" s="33"/>
      <c r="H399" s="33" t="str">
        <f>IF(Table1[[#This Row],[Average number of hours worked from home per week (h)]]="","", (Table1[[#This Row],[Average number of hours worked from home per week (h)]]*Table1[[#This Row],[Duration of using the vehicle in the reporting year (weeks)]])/$D$3)</f>
        <v/>
      </c>
      <c r="I399" s="33"/>
      <c r="J399" s="33"/>
      <c r="K399" s="85" t="str">
        <f>IFERROR(IF((Table1[[#This Row],[Duration of using the vehicle in the reporting year (weeks)]]*100)/$D$3&lt;&gt;0,(Table1[[#This Row],[Duration of using the vehicle in the reporting year (weeks)]]*100)/$D$3,""),"")</f>
        <v/>
      </c>
      <c r="L3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0" spans="2:12" x14ac:dyDescent="0.3">
      <c r="B400" s="34"/>
      <c r="C400" s="34"/>
      <c r="D400" s="34"/>
      <c r="E400" s="34"/>
      <c r="F400" s="33"/>
      <c r="G400" s="33"/>
      <c r="H400" s="33" t="str">
        <f>IF(Table1[[#This Row],[Average number of hours worked from home per week (h)]]="","", (Table1[[#This Row],[Average number of hours worked from home per week (h)]]*Table1[[#This Row],[Duration of using the vehicle in the reporting year (weeks)]])/$D$3)</f>
        <v/>
      </c>
      <c r="I400" s="33"/>
      <c r="J400" s="33"/>
      <c r="K400" s="85" t="str">
        <f>IFERROR(IF((Table1[[#This Row],[Duration of using the vehicle in the reporting year (weeks)]]*100)/$D$3&lt;&gt;0,(Table1[[#This Row],[Duration of using the vehicle in the reporting year (weeks)]]*100)/$D$3,""),"")</f>
        <v/>
      </c>
      <c r="L4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1" spans="2:12" x14ac:dyDescent="0.3">
      <c r="B401" s="34"/>
      <c r="C401" s="34"/>
      <c r="D401" s="34"/>
      <c r="E401" s="34"/>
      <c r="F401" s="33"/>
      <c r="G401" s="33"/>
      <c r="H401" s="33" t="str">
        <f>IF(Table1[[#This Row],[Average number of hours worked from home per week (h)]]="","", (Table1[[#This Row],[Average number of hours worked from home per week (h)]]*Table1[[#This Row],[Duration of using the vehicle in the reporting year (weeks)]])/$D$3)</f>
        <v/>
      </c>
      <c r="I401" s="33"/>
      <c r="J401" s="33"/>
      <c r="K401" s="85" t="str">
        <f>IFERROR(IF((Table1[[#This Row],[Duration of using the vehicle in the reporting year (weeks)]]*100)/$D$3&lt;&gt;0,(Table1[[#This Row],[Duration of using the vehicle in the reporting year (weeks)]]*100)/$D$3,""),"")</f>
        <v/>
      </c>
      <c r="L4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2" spans="2:12" x14ac:dyDescent="0.3">
      <c r="B402" s="34"/>
      <c r="C402" s="34"/>
      <c r="D402" s="34"/>
      <c r="E402" s="34"/>
      <c r="F402" s="33"/>
      <c r="G402" s="33"/>
      <c r="H402" s="33" t="str">
        <f>IF(Table1[[#This Row],[Average number of hours worked from home per week (h)]]="","", (Table1[[#This Row],[Average number of hours worked from home per week (h)]]*Table1[[#This Row],[Duration of using the vehicle in the reporting year (weeks)]])/$D$3)</f>
        <v/>
      </c>
      <c r="I402" s="33"/>
      <c r="J402" s="33"/>
      <c r="K402" s="85" t="str">
        <f>IFERROR(IF((Table1[[#This Row],[Duration of using the vehicle in the reporting year (weeks)]]*100)/$D$3&lt;&gt;0,(Table1[[#This Row],[Duration of using the vehicle in the reporting year (weeks)]]*100)/$D$3,""),"")</f>
        <v/>
      </c>
      <c r="L4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3" spans="2:12" x14ac:dyDescent="0.3">
      <c r="B403" s="34"/>
      <c r="C403" s="34"/>
      <c r="D403" s="34"/>
      <c r="E403" s="34"/>
      <c r="F403" s="33"/>
      <c r="G403" s="33"/>
      <c r="H403" s="33" t="str">
        <f>IF(Table1[[#This Row],[Average number of hours worked from home per week (h)]]="","", (Table1[[#This Row],[Average number of hours worked from home per week (h)]]*Table1[[#This Row],[Duration of using the vehicle in the reporting year (weeks)]])/$D$3)</f>
        <v/>
      </c>
      <c r="I403" s="33"/>
      <c r="J403" s="33"/>
      <c r="K403" s="85" t="str">
        <f>IFERROR(IF((Table1[[#This Row],[Duration of using the vehicle in the reporting year (weeks)]]*100)/$D$3&lt;&gt;0,(Table1[[#This Row],[Duration of using the vehicle in the reporting year (weeks)]]*100)/$D$3,""),"")</f>
        <v/>
      </c>
      <c r="L4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4" spans="2:12" x14ac:dyDescent="0.3">
      <c r="B404" s="34"/>
      <c r="C404" s="34"/>
      <c r="D404" s="34"/>
      <c r="E404" s="34"/>
      <c r="F404" s="33"/>
      <c r="G404" s="33"/>
      <c r="H404" s="33" t="str">
        <f>IF(Table1[[#This Row],[Average number of hours worked from home per week (h)]]="","", (Table1[[#This Row],[Average number of hours worked from home per week (h)]]*Table1[[#This Row],[Duration of using the vehicle in the reporting year (weeks)]])/$D$3)</f>
        <v/>
      </c>
      <c r="I404" s="33"/>
      <c r="J404" s="33"/>
      <c r="K404" s="85" t="str">
        <f>IFERROR(IF((Table1[[#This Row],[Duration of using the vehicle in the reporting year (weeks)]]*100)/$D$3&lt;&gt;0,(Table1[[#This Row],[Duration of using the vehicle in the reporting year (weeks)]]*100)/$D$3,""),"")</f>
        <v/>
      </c>
      <c r="L4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5" spans="2:12" x14ac:dyDescent="0.3">
      <c r="B405" s="34"/>
      <c r="C405" s="34"/>
      <c r="D405" s="34"/>
      <c r="E405" s="34"/>
      <c r="F405" s="33"/>
      <c r="G405" s="33"/>
      <c r="H405" s="33" t="str">
        <f>IF(Table1[[#This Row],[Average number of hours worked from home per week (h)]]="","", (Table1[[#This Row],[Average number of hours worked from home per week (h)]]*Table1[[#This Row],[Duration of using the vehicle in the reporting year (weeks)]])/$D$3)</f>
        <v/>
      </c>
      <c r="I405" s="33"/>
      <c r="J405" s="33"/>
      <c r="K405" s="85" t="str">
        <f>IFERROR(IF((Table1[[#This Row],[Duration of using the vehicle in the reporting year (weeks)]]*100)/$D$3&lt;&gt;0,(Table1[[#This Row],[Duration of using the vehicle in the reporting year (weeks)]]*100)/$D$3,""),"")</f>
        <v/>
      </c>
      <c r="L4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6" spans="2:12" x14ac:dyDescent="0.3">
      <c r="B406" s="34"/>
      <c r="C406" s="34"/>
      <c r="D406" s="34"/>
      <c r="E406" s="34"/>
      <c r="F406" s="33"/>
      <c r="G406" s="33"/>
      <c r="H406" s="33" t="str">
        <f>IF(Table1[[#This Row],[Average number of hours worked from home per week (h)]]="","", (Table1[[#This Row],[Average number of hours worked from home per week (h)]]*Table1[[#This Row],[Duration of using the vehicle in the reporting year (weeks)]])/$D$3)</f>
        <v/>
      </c>
      <c r="I406" s="33"/>
      <c r="J406" s="33"/>
      <c r="K406" s="85" t="str">
        <f>IFERROR(IF((Table1[[#This Row],[Duration of using the vehicle in the reporting year (weeks)]]*100)/$D$3&lt;&gt;0,(Table1[[#This Row],[Duration of using the vehicle in the reporting year (weeks)]]*100)/$D$3,""),"")</f>
        <v/>
      </c>
      <c r="L4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7" spans="2:12" x14ac:dyDescent="0.3">
      <c r="B407" s="34"/>
      <c r="C407" s="34"/>
      <c r="D407" s="34"/>
      <c r="E407" s="34"/>
      <c r="F407" s="33"/>
      <c r="G407" s="33"/>
      <c r="H407" s="33" t="str">
        <f>IF(Table1[[#This Row],[Average number of hours worked from home per week (h)]]="","", (Table1[[#This Row],[Average number of hours worked from home per week (h)]]*Table1[[#This Row],[Duration of using the vehicle in the reporting year (weeks)]])/$D$3)</f>
        <v/>
      </c>
      <c r="I407" s="33"/>
      <c r="J407" s="33"/>
      <c r="K407" s="85" t="str">
        <f>IFERROR(IF((Table1[[#This Row],[Duration of using the vehicle in the reporting year (weeks)]]*100)/$D$3&lt;&gt;0,(Table1[[#This Row],[Duration of using the vehicle in the reporting year (weeks)]]*100)/$D$3,""),"")</f>
        <v/>
      </c>
      <c r="L4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8" spans="2:12" x14ac:dyDescent="0.3">
      <c r="B408" s="34"/>
      <c r="C408" s="34"/>
      <c r="D408" s="34"/>
      <c r="E408" s="34"/>
      <c r="F408" s="33"/>
      <c r="G408" s="33"/>
      <c r="H408" s="33" t="str">
        <f>IF(Table1[[#This Row],[Average number of hours worked from home per week (h)]]="","", (Table1[[#This Row],[Average number of hours worked from home per week (h)]]*Table1[[#This Row],[Duration of using the vehicle in the reporting year (weeks)]])/$D$3)</f>
        <v/>
      </c>
      <c r="I408" s="33"/>
      <c r="J408" s="33"/>
      <c r="K408" s="85" t="str">
        <f>IFERROR(IF((Table1[[#This Row],[Duration of using the vehicle in the reporting year (weeks)]]*100)/$D$3&lt;&gt;0,(Table1[[#This Row],[Duration of using the vehicle in the reporting year (weeks)]]*100)/$D$3,""),"")</f>
        <v/>
      </c>
      <c r="L4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09" spans="2:12" x14ac:dyDescent="0.3">
      <c r="B409" s="34"/>
      <c r="C409" s="34"/>
      <c r="D409" s="34"/>
      <c r="E409" s="34"/>
      <c r="F409" s="33"/>
      <c r="G409" s="33"/>
      <c r="H409" s="33" t="str">
        <f>IF(Table1[[#This Row],[Average number of hours worked from home per week (h)]]="","", (Table1[[#This Row],[Average number of hours worked from home per week (h)]]*Table1[[#This Row],[Duration of using the vehicle in the reporting year (weeks)]])/$D$3)</f>
        <v/>
      </c>
      <c r="I409" s="33"/>
      <c r="J409" s="33"/>
      <c r="K409" s="85" t="str">
        <f>IFERROR(IF((Table1[[#This Row],[Duration of using the vehicle in the reporting year (weeks)]]*100)/$D$3&lt;&gt;0,(Table1[[#This Row],[Duration of using the vehicle in the reporting year (weeks)]]*100)/$D$3,""),"")</f>
        <v/>
      </c>
      <c r="L4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0" spans="2:12" x14ac:dyDescent="0.3">
      <c r="B410" s="34"/>
      <c r="C410" s="34"/>
      <c r="D410" s="34"/>
      <c r="E410" s="34"/>
      <c r="F410" s="33"/>
      <c r="G410" s="33"/>
      <c r="H410" s="33" t="str">
        <f>IF(Table1[[#This Row],[Average number of hours worked from home per week (h)]]="","", (Table1[[#This Row],[Average number of hours worked from home per week (h)]]*Table1[[#This Row],[Duration of using the vehicle in the reporting year (weeks)]])/$D$3)</f>
        <v/>
      </c>
      <c r="I410" s="33"/>
      <c r="J410" s="33"/>
      <c r="K410" s="85" t="str">
        <f>IFERROR(IF((Table1[[#This Row],[Duration of using the vehicle in the reporting year (weeks)]]*100)/$D$3&lt;&gt;0,(Table1[[#This Row],[Duration of using the vehicle in the reporting year (weeks)]]*100)/$D$3,""),"")</f>
        <v/>
      </c>
      <c r="L4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1" spans="2:12" x14ac:dyDescent="0.3">
      <c r="B411" s="34"/>
      <c r="C411" s="34"/>
      <c r="D411" s="34"/>
      <c r="E411" s="34"/>
      <c r="F411" s="33"/>
      <c r="G411" s="33"/>
      <c r="H411" s="33" t="str">
        <f>IF(Table1[[#This Row],[Average number of hours worked from home per week (h)]]="","", (Table1[[#This Row],[Average number of hours worked from home per week (h)]]*Table1[[#This Row],[Duration of using the vehicle in the reporting year (weeks)]])/$D$3)</f>
        <v/>
      </c>
      <c r="I411" s="33"/>
      <c r="J411" s="33"/>
      <c r="K411" s="85" t="str">
        <f>IFERROR(IF((Table1[[#This Row],[Duration of using the vehicle in the reporting year (weeks)]]*100)/$D$3&lt;&gt;0,(Table1[[#This Row],[Duration of using the vehicle in the reporting year (weeks)]]*100)/$D$3,""),"")</f>
        <v/>
      </c>
      <c r="L4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2" spans="2:12" x14ac:dyDescent="0.3">
      <c r="B412" s="34"/>
      <c r="C412" s="34"/>
      <c r="D412" s="34"/>
      <c r="E412" s="34"/>
      <c r="F412" s="33"/>
      <c r="G412" s="33"/>
      <c r="H412" s="33" t="str">
        <f>IF(Table1[[#This Row],[Average number of hours worked from home per week (h)]]="","", (Table1[[#This Row],[Average number of hours worked from home per week (h)]]*Table1[[#This Row],[Duration of using the vehicle in the reporting year (weeks)]])/$D$3)</f>
        <v/>
      </c>
      <c r="I412" s="33"/>
      <c r="J412" s="33"/>
      <c r="K412" s="85" t="str">
        <f>IFERROR(IF((Table1[[#This Row],[Duration of using the vehicle in the reporting year (weeks)]]*100)/$D$3&lt;&gt;0,(Table1[[#This Row],[Duration of using the vehicle in the reporting year (weeks)]]*100)/$D$3,""),"")</f>
        <v/>
      </c>
      <c r="L4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3" spans="2:12" x14ac:dyDescent="0.3">
      <c r="B413" s="34"/>
      <c r="C413" s="34"/>
      <c r="D413" s="34"/>
      <c r="E413" s="34"/>
      <c r="F413" s="33"/>
      <c r="G413" s="33"/>
      <c r="H413" s="33" t="str">
        <f>IF(Table1[[#This Row],[Average number of hours worked from home per week (h)]]="","", (Table1[[#This Row],[Average number of hours worked from home per week (h)]]*Table1[[#This Row],[Duration of using the vehicle in the reporting year (weeks)]])/$D$3)</f>
        <v/>
      </c>
      <c r="I413" s="33"/>
      <c r="J413" s="33"/>
      <c r="K413" s="85" t="str">
        <f>IFERROR(IF((Table1[[#This Row],[Duration of using the vehicle in the reporting year (weeks)]]*100)/$D$3&lt;&gt;0,(Table1[[#This Row],[Duration of using the vehicle in the reporting year (weeks)]]*100)/$D$3,""),"")</f>
        <v/>
      </c>
      <c r="L4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4" spans="2:12" x14ac:dyDescent="0.3">
      <c r="B414" s="34"/>
      <c r="C414" s="34"/>
      <c r="D414" s="34"/>
      <c r="E414" s="34"/>
      <c r="F414" s="33"/>
      <c r="G414" s="33"/>
      <c r="H414" s="33" t="str">
        <f>IF(Table1[[#This Row],[Average number of hours worked from home per week (h)]]="","", (Table1[[#This Row],[Average number of hours worked from home per week (h)]]*Table1[[#This Row],[Duration of using the vehicle in the reporting year (weeks)]])/$D$3)</f>
        <v/>
      </c>
      <c r="I414" s="33"/>
      <c r="J414" s="33"/>
      <c r="K414" s="85" t="str">
        <f>IFERROR(IF((Table1[[#This Row],[Duration of using the vehicle in the reporting year (weeks)]]*100)/$D$3&lt;&gt;0,(Table1[[#This Row],[Duration of using the vehicle in the reporting year (weeks)]]*100)/$D$3,""),"")</f>
        <v/>
      </c>
      <c r="L4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5" spans="2:12" x14ac:dyDescent="0.3">
      <c r="B415" s="34"/>
      <c r="C415" s="34"/>
      <c r="D415" s="34"/>
      <c r="E415" s="34"/>
      <c r="F415" s="33"/>
      <c r="G415" s="33"/>
      <c r="H415" s="33" t="str">
        <f>IF(Table1[[#This Row],[Average number of hours worked from home per week (h)]]="","", (Table1[[#This Row],[Average number of hours worked from home per week (h)]]*Table1[[#This Row],[Duration of using the vehicle in the reporting year (weeks)]])/$D$3)</f>
        <v/>
      </c>
      <c r="I415" s="33"/>
      <c r="J415" s="33"/>
      <c r="K415" s="85" t="str">
        <f>IFERROR(IF((Table1[[#This Row],[Duration of using the vehicle in the reporting year (weeks)]]*100)/$D$3&lt;&gt;0,(Table1[[#This Row],[Duration of using the vehicle in the reporting year (weeks)]]*100)/$D$3,""),"")</f>
        <v/>
      </c>
      <c r="L4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6" spans="2:12" x14ac:dyDescent="0.3">
      <c r="B416" s="34"/>
      <c r="C416" s="34"/>
      <c r="D416" s="34"/>
      <c r="E416" s="34"/>
      <c r="F416" s="33"/>
      <c r="G416" s="33"/>
      <c r="H416" s="33" t="str">
        <f>IF(Table1[[#This Row],[Average number of hours worked from home per week (h)]]="","", (Table1[[#This Row],[Average number of hours worked from home per week (h)]]*Table1[[#This Row],[Duration of using the vehicle in the reporting year (weeks)]])/$D$3)</f>
        <v/>
      </c>
      <c r="I416" s="33"/>
      <c r="J416" s="33"/>
      <c r="K416" s="85" t="str">
        <f>IFERROR(IF((Table1[[#This Row],[Duration of using the vehicle in the reporting year (weeks)]]*100)/$D$3&lt;&gt;0,(Table1[[#This Row],[Duration of using the vehicle in the reporting year (weeks)]]*100)/$D$3,""),"")</f>
        <v/>
      </c>
      <c r="L4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7" spans="2:12" x14ac:dyDescent="0.3">
      <c r="B417" s="34"/>
      <c r="C417" s="34"/>
      <c r="D417" s="34"/>
      <c r="E417" s="34"/>
      <c r="F417" s="33"/>
      <c r="G417" s="33"/>
      <c r="H417" s="33" t="str">
        <f>IF(Table1[[#This Row],[Average number of hours worked from home per week (h)]]="","", (Table1[[#This Row],[Average number of hours worked from home per week (h)]]*Table1[[#This Row],[Duration of using the vehicle in the reporting year (weeks)]])/$D$3)</f>
        <v/>
      </c>
      <c r="I417" s="33"/>
      <c r="J417" s="33"/>
      <c r="K417" s="85" t="str">
        <f>IFERROR(IF((Table1[[#This Row],[Duration of using the vehicle in the reporting year (weeks)]]*100)/$D$3&lt;&gt;0,(Table1[[#This Row],[Duration of using the vehicle in the reporting year (weeks)]]*100)/$D$3,""),"")</f>
        <v/>
      </c>
      <c r="L4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8" spans="2:12" x14ac:dyDescent="0.3">
      <c r="B418" s="34"/>
      <c r="C418" s="34"/>
      <c r="D418" s="34"/>
      <c r="E418" s="34"/>
      <c r="F418" s="33"/>
      <c r="G418" s="33"/>
      <c r="H418" s="33" t="str">
        <f>IF(Table1[[#This Row],[Average number of hours worked from home per week (h)]]="","", (Table1[[#This Row],[Average number of hours worked from home per week (h)]]*Table1[[#This Row],[Duration of using the vehicle in the reporting year (weeks)]])/$D$3)</f>
        <v/>
      </c>
      <c r="I418" s="33"/>
      <c r="J418" s="33"/>
      <c r="K418" s="85" t="str">
        <f>IFERROR(IF((Table1[[#This Row],[Duration of using the vehicle in the reporting year (weeks)]]*100)/$D$3&lt;&gt;0,(Table1[[#This Row],[Duration of using the vehicle in the reporting year (weeks)]]*100)/$D$3,""),"")</f>
        <v/>
      </c>
      <c r="L4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19" spans="2:12" x14ac:dyDescent="0.3">
      <c r="B419" s="34"/>
      <c r="C419" s="34"/>
      <c r="D419" s="34"/>
      <c r="E419" s="34"/>
      <c r="F419" s="33"/>
      <c r="G419" s="33"/>
      <c r="H419" s="33" t="str">
        <f>IF(Table1[[#This Row],[Average number of hours worked from home per week (h)]]="","", (Table1[[#This Row],[Average number of hours worked from home per week (h)]]*Table1[[#This Row],[Duration of using the vehicle in the reporting year (weeks)]])/$D$3)</f>
        <v/>
      </c>
      <c r="I419" s="33"/>
      <c r="J419" s="33"/>
      <c r="K419" s="85" t="str">
        <f>IFERROR(IF((Table1[[#This Row],[Duration of using the vehicle in the reporting year (weeks)]]*100)/$D$3&lt;&gt;0,(Table1[[#This Row],[Duration of using the vehicle in the reporting year (weeks)]]*100)/$D$3,""),"")</f>
        <v/>
      </c>
      <c r="L4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0" spans="2:12" x14ac:dyDescent="0.3">
      <c r="B420" s="34"/>
      <c r="C420" s="34"/>
      <c r="D420" s="34"/>
      <c r="E420" s="34"/>
      <c r="F420" s="33"/>
      <c r="G420" s="33"/>
      <c r="H420" s="33" t="str">
        <f>IF(Table1[[#This Row],[Average number of hours worked from home per week (h)]]="","", (Table1[[#This Row],[Average number of hours worked from home per week (h)]]*Table1[[#This Row],[Duration of using the vehicle in the reporting year (weeks)]])/$D$3)</f>
        <v/>
      </c>
      <c r="I420" s="33"/>
      <c r="J420" s="33"/>
      <c r="K420" s="85" t="str">
        <f>IFERROR(IF((Table1[[#This Row],[Duration of using the vehicle in the reporting year (weeks)]]*100)/$D$3&lt;&gt;0,(Table1[[#This Row],[Duration of using the vehicle in the reporting year (weeks)]]*100)/$D$3,""),"")</f>
        <v/>
      </c>
      <c r="L4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1" spans="2:12" x14ac:dyDescent="0.3">
      <c r="B421" s="34"/>
      <c r="C421" s="34"/>
      <c r="D421" s="34"/>
      <c r="E421" s="34"/>
      <c r="F421" s="33"/>
      <c r="G421" s="33"/>
      <c r="H421" s="33" t="str">
        <f>IF(Table1[[#This Row],[Average number of hours worked from home per week (h)]]="","", (Table1[[#This Row],[Average number of hours worked from home per week (h)]]*Table1[[#This Row],[Duration of using the vehicle in the reporting year (weeks)]])/$D$3)</f>
        <v/>
      </c>
      <c r="I421" s="33"/>
      <c r="J421" s="33"/>
      <c r="K421" s="85" t="str">
        <f>IFERROR(IF((Table1[[#This Row],[Duration of using the vehicle in the reporting year (weeks)]]*100)/$D$3&lt;&gt;0,(Table1[[#This Row],[Duration of using the vehicle in the reporting year (weeks)]]*100)/$D$3,""),"")</f>
        <v/>
      </c>
      <c r="L4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2" spans="2:12" x14ac:dyDescent="0.3">
      <c r="B422" s="34"/>
      <c r="C422" s="34"/>
      <c r="D422" s="34"/>
      <c r="E422" s="34"/>
      <c r="F422" s="33"/>
      <c r="G422" s="33"/>
      <c r="H422" s="33" t="str">
        <f>IF(Table1[[#This Row],[Average number of hours worked from home per week (h)]]="","", (Table1[[#This Row],[Average number of hours worked from home per week (h)]]*Table1[[#This Row],[Duration of using the vehicle in the reporting year (weeks)]])/$D$3)</f>
        <v/>
      </c>
      <c r="I422" s="33"/>
      <c r="J422" s="33"/>
      <c r="K422" s="85" t="str">
        <f>IFERROR(IF((Table1[[#This Row],[Duration of using the vehicle in the reporting year (weeks)]]*100)/$D$3&lt;&gt;0,(Table1[[#This Row],[Duration of using the vehicle in the reporting year (weeks)]]*100)/$D$3,""),"")</f>
        <v/>
      </c>
      <c r="L4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3" spans="2:12" x14ac:dyDescent="0.3">
      <c r="B423" s="34"/>
      <c r="C423" s="34"/>
      <c r="D423" s="34"/>
      <c r="E423" s="34"/>
      <c r="F423" s="33"/>
      <c r="G423" s="33"/>
      <c r="H423" s="33" t="str">
        <f>IF(Table1[[#This Row],[Average number of hours worked from home per week (h)]]="","", (Table1[[#This Row],[Average number of hours worked from home per week (h)]]*Table1[[#This Row],[Duration of using the vehicle in the reporting year (weeks)]])/$D$3)</f>
        <v/>
      </c>
      <c r="I423" s="33"/>
      <c r="J423" s="33"/>
      <c r="K423" s="85" t="str">
        <f>IFERROR(IF((Table1[[#This Row],[Duration of using the vehicle in the reporting year (weeks)]]*100)/$D$3&lt;&gt;0,(Table1[[#This Row],[Duration of using the vehicle in the reporting year (weeks)]]*100)/$D$3,""),"")</f>
        <v/>
      </c>
      <c r="L4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4" spans="2:12" x14ac:dyDescent="0.3">
      <c r="B424" s="34"/>
      <c r="C424" s="34"/>
      <c r="D424" s="34"/>
      <c r="E424" s="34"/>
      <c r="F424" s="33"/>
      <c r="G424" s="33"/>
      <c r="H424" s="33" t="str">
        <f>IF(Table1[[#This Row],[Average number of hours worked from home per week (h)]]="","", (Table1[[#This Row],[Average number of hours worked from home per week (h)]]*Table1[[#This Row],[Duration of using the vehicle in the reporting year (weeks)]])/$D$3)</f>
        <v/>
      </c>
      <c r="I424" s="33"/>
      <c r="J424" s="33"/>
      <c r="K424" s="85" t="str">
        <f>IFERROR(IF((Table1[[#This Row],[Duration of using the vehicle in the reporting year (weeks)]]*100)/$D$3&lt;&gt;0,(Table1[[#This Row],[Duration of using the vehicle in the reporting year (weeks)]]*100)/$D$3,""),"")</f>
        <v/>
      </c>
      <c r="L4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5" spans="2:12" x14ac:dyDescent="0.3">
      <c r="B425" s="34"/>
      <c r="C425" s="34"/>
      <c r="D425" s="34"/>
      <c r="E425" s="34"/>
      <c r="F425" s="33"/>
      <c r="G425" s="33"/>
      <c r="H425" s="33" t="str">
        <f>IF(Table1[[#This Row],[Average number of hours worked from home per week (h)]]="","", (Table1[[#This Row],[Average number of hours worked from home per week (h)]]*Table1[[#This Row],[Duration of using the vehicle in the reporting year (weeks)]])/$D$3)</f>
        <v/>
      </c>
      <c r="I425" s="33"/>
      <c r="J425" s="33"/>
      <c r="K425" s="85" t="str">
        <f>IFERROR(IF((Table1[[#This Row],[Duration of using the vehicle in the reporting year (weeks)]]*100)/$D$3&lt;&gt;0,(Table1[[#This Row],[Duration of using the vehicle in the reporting year (weeks)]]*100)/$D$3,""),"")</f>
        <v/>
      </c>
      <c r="L4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6" spans="2:12" x14ac:dyDescent="0.3">
      <c r="B426" s="34"/>
      <c r="C426" s="34"/>
      <c r="D426" s="34"/>
      <c r="E426" s="34"/>
      <c r="F426" s="33"/>
      <c r="G426" s="33"/>
      <c r="H426" s="33" t="str">
        <f>IF(Table1[[#This Row],[Average number of hours worked from home per week (h)]]="","", (Table1[[#This Row],[Average number of hours worked from home per week (h)]]*Table1[[#This Row],[Duration of using the vehicle in the reporting year (weeks)]])/$D$3)</f>
        <v/>
      </c>
      <c r="I426" s="33"/>
      <c r="J426" s="33"/>
      <c r="K426" s="85" t="str">
        <f>IFERROR(IF((Table1[[#This Row],[Duration of using the vehicle in the reporting year (weeks)]]*100)/$D$3&lt;&gt;0,(Table1[[#This Row],[Duration of using the vehicle in the reporting year (weeks)]]*100)/$D$3,""),"")</f>
        <v/>
      </c>
      <c r="L4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7" spans="2:12" x14ac:dyDescent="0.3">
      <c r="B427" s="34"/>
      <c r="C427" s="34"/>
      <c r="D427" s="34"/>
      <c r="E427" s="34"/>
      <c r="F427" s="33"/>
      <c r="G427" s="33"/>
      <c r="H427" s="33" t="str">
        <f>IF(Table1[[#This Row],[Average number of hours worked from home per week (h)]]="","", (Table1[[#This Row],[Average number of hours worked from home per week (h)]]*Table1[[#This Row],[Duration of using the vehicle in the reporting year (weeks)]])/$D$3)</f>
        <v/>
      </c>
      <c r="I427" s="33"/>
      <c r="J427" s="33"/>
      <c r="K427" s="85" t="str">
        <f>IFERROR(IF((Table1[[#This Row],[Duration of using the vehicle in the reporting year (weeks)]]*100)/$D$3&lt;&gt;0,(Table1[[#This Row],[Duration of using the vehicle in the reporting year (weeks)]]*100)/$D$3,""),"")</f>
        <v/>
      </c>
      <c r="L4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8" spans="2:12" x14ac:dyDescent="0.3">
      <c r="B428" s="34"/>
      <c r="C428" s="34"/>
      <c r="D428" s="34"/>
      <c r="E428" s="34"/>
      <c r="F428" s="33"/>
      <c r="G428" s="33"/>
      <c r="H428" s="33" t="str">
        <f>IF(Table1[[#This Row],[Average number of hours worked from home per week (h)]]="","", (Table1[[#This Row],[Average number of hours worked from home per week (h)]]*Table1[[#This Row],[Duration of using the vehicle in the reporting year (weeks)]])/$D$3)</f>
        <v/>
      </c>
      <c r="I428" s="33"/>
      <c r="J428" s="33"/>
      <c r="K428" s="85" t="str">
        <f>IFERROR(IF((Table1[[#This Row],[Duration of using the vehicle in the reporting year (weeks)]]*100)/$D$3&lt;&gt;0,(Table1[[#This Row],[Duration of using the vehicle in the reporting year (weeks)]]*100)/$D$3,""),"")</f>
        <v/>
      </c>
      <c r="L4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29" spans="2:12" x14ac:dyDescent="0.3">
      <c r="B429" s="34"/>
      <c r="C429" s="34"/>
      <c r="D429" s="34"/>
      <c r="E429" s="34"/>
      <c r="F429" s="33"/>
      <c r="G429" s="33"/>
      <c r="H429" s="33" t="str">
        <f>IF(Table1[[#This Row],[Average number of hours worked from home per week (h)]]="","", (Table1[[#This Row],[Average number of hours worked from home per week (h)]]*Table1[[#This Row],[Duration of using the vehicle in the reporting year (weeks)]])/$D$3)</f>
        <v/>
      </c>
      <c r="I429" s="33"/>
      <c r="J429" s="33"/>
      <c r="K429" s="85" t="str">
        <f>IFERROR(IF((Table1[[#This Row],[Duration of using the vehicle in the reporting year (weeks)]]*100)/$D$3&lt;&gt;0,(Table1[[#This Row],[Duration of using the vehicle in the reporting year (weeks)]]*100)/$D$3,""),"")</f>
        <v/>
      </c>
      <c r="L4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0" spans="2:12" x14ac:dyDescent="0.3">
      <c r="B430" s="34"/>
      <c r="C430" s="34"/>
      <c r="D430" s="34"/>
      <c r="E430" s="34"/>
      <c r="F430" s="33"/>
      <c r="G430" s="33"/>
      <c r="H430" s="33" t="str">
        <f>IF(Table1[[#This Row],[Average number of hours worked from home per week (h)]]="","", (Table1[[#This Row],[Average number of hours worked from home per week (h)]]*Table1[[#This Row],[Duration of using the vehicle in the reporting year (weeks)]])/$D$3)</f>
        <v/>
      </c>
      <c r="I430" s="33"/>
      <c r="J430" s="33"/>
      <c r="K430" s="85" t="str">
        <f>IFERROR(IF((Table1[[#This Row],[Duration of using the vehicle in the reporting year (weeks)]]*100)/$D$3&lt;&gt;0,(Table1[[#This Row],[Duration of using the vehicle in the reporting year (weeks)]]*100)/$D$3,""),"")</f>
        <v/>
      </c>
      <c r="L4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1" spans="2:12" x14ac:dyDescent="0.3">
      <c r="B431" s="34"/>
      <c r="C431" s="34"/>
      <c r="D431" s="34"/>
      <c r="E431" s="34"/>
      <c r="F431" s="33"/>
      <c r="G431" s="33"/>
      <c r="H431" s="33" t="str">
        <f>IF(Table1[[#This Row],[Average number of hours worked from home per week (h)]]="","", (Table1[[#This Row],[Average number of hours worked from home per week (h)]]*Table1[[#This Row],[Duration of using the vehicle in the reporting year (weeks)]])/$D$3)</f>
        <v/>
      </c>
      <c r="I431" s="33"/>
      <c r="J431" s="33"/>
      <c r="K431" s="85" t="str">
        <f>IFERROR(IF((Table1[[#This Row],[Duration of using the vehicle in the reporting year (weeks)]]*100)/$D$3&lt;&gt;0,(Table1[[#This Row],[Duration of using the vehicle in the reporting year (weeks)]]*100)/$D$3,""),"")</f>
        <v/>
      </c>
      <c r="L4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2" spans="2:12" x14ac:dyDescent="0.3">
      <c r="B432" s="34"/>
      <c r="C432" s="34"/>
      <c r="D432" s="34"/>
      <c r="E432" s="34"/>
      <c r="F432" s="33"/>
      <c r="G432" s="33"/>
      <c r="H432" s="33" t="str">
        <f>IF(Table1[[#This Row],[Average number of hours worked from home per week (h)]]="","", (Table1[[#This Row],[Average number of hours worked from home per week (h)]]*Table1[[#This Row],[Duration of using the vehicle in the reporting year (weeks)]])/$D$3)</f>
        <v/>
      </c>
      <c r="I432" s="33"/>
      <c r="J432" s="33"/>
      <c r="K432" s="85" t="str">
        <f>IFERROR(IF((Table1[[#This Row],[Duration of using the vehicle in the reporting year (weeks)]]*100)/$D$3&lt;&gt;0,(Table1[[#This Row],[Duration of using the vehicle in the reporting year (weeks)]]*100)/$D$3,""),"")</f>
        <v/>
      </c>
      <c r="L4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3" spans="2:12" x14ac:dyDescent="0.3">
      <c r="B433" s="34"/>
      <c r="C433" s="34"/>
      <c r="D433" s="34"/>
      <c r="E433" s="34"/>
      <c r="F433" s="33"/>
      <c r="G433" s="33"/>
      <c r="H433" s="33" t="str">
        <f>IF(Table1[[#This Row],[Average number of hours worked from home per week (h)]]="","", (Table1[[#This Row],[Average number of hours worked from home per week (h)]]*Table1[[#This Row],[Duration of using the vehicle in the reporting year (weeks)]])/$D$3)</f>
        <v/>
      </c>
      <c r="I433" s="33"/>
      <c r="J433" s="33"/>
      <c r="K433" s="85" t="str">
        <f>IFERROR(IF((Table1[[#This Row],[Duration of using the vehicle in the reporting year (weeks)]]*100)/$D$3&lt;&gt;0,(Table1[[#This Row],[Duration of using the vehicle in the reporting year (weeks)]]*100)/$D$3,""),"")</f>
        <v/>
      </c>
      <c r="L4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4" spans="2:12" x14ac:dyDescent="0.3">
      <c r="B434" s="34"/>
      <c r="C434" s="34"/>
      <c r="D434" s="34"/>
      <c r="E434" s="34"/>
      <c r="F434" s="33"/>
      <c r="G434" s="33"/>
      <c r="H434" s="33" t="str">
        <f>IF(Table1[[#This Row],[Average number of hours worked from home per week (h)]]="","", (Table1[[#This Row],[Average number of hours worked from home per week (h)]]*Table1[[#This Row],[Duration of using the vehicle in the reporting year (weeks)]])/$D$3)</f>
        <v/>
      </c>
      <c r="I434" s="33"/>
      <c r="J434" s="33"/>
      <c r="K434" s="85" t="str">
        <f>IFERROR(IF((Table1[[#This Row],[Duration of using the vehicle in the reporting year (weeks)]]*100)/$D$3&lt;&gt;0,(Table1[[#This Row],[Duration of using the vehicle in the reporting year (weeks)]]*100)/$D$3,""),"")</f>
        <v/>
      </c>
      <c r="L4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5" spans="2:12" x14ac:dyDescent="0.3">
      <c r="B435" s="34"/>
      <c r="C435" s="34"/>
      <c r="D435" s="34"/>
      <c r="E435" s="34"/>
      <c r="F435" s="33"/>
      <c r="G435" s="33"/>
      <c r="H435" s="33" t="str">
        <f>IF(Table1[[#This Row],[Average number of hours worked from home per week (h)]]="","", (Table1[[#This Row],[Average number of hours worked from home per week (h)]]*Table1[[#This Row],[Duration of using the vehicle in the reporting year (weeks)]])/$D$3)</f>
        <v/>
      </c>
      <c r="I435" s="33"/>
      <c r="J435" s="33"/>
      <c r="K435" s="85" t="str">
        <f>IFERROR(IF((Table1[[#This Row],[Duration of using the vehicle in the reporting year (weeks)]]*100)/$D$3&lt;&gt;0,(Table1[[#This Row],[Duration of using the vehicle in the reporting year (weeks)]]*100)/$D$3,""),"")</f>
        <v/>
      </c>
      <c r="L4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6" spans="2:12" x14ac:dyDescent="0.3">
      <c r="B436" s="34"/>
      <c r="C436" s="34"/>
      <c r="D436" s="34"/>
      <c r="E436" s="34"/>
      <c r="F436" s="33"/>
      <c r="G436" s="33"/>
      <c r="H436" s="33" t="str">
        <f>IF(Table1[[#This Row],[Average number of hours worked from home per week (h)]]="","", (Table1[[#This Row],[Average number of hours worked from home per week (h)]]*Table1[[#This Row],[Duration of using the vehicle in the reporting year (weeks)]])/$D$3)</f>
        <v/>
      </c>
      <c r="I436" s="33"/>
      <c r="J436" s="33"/>
      <c r="K436" s="85" t="str">
        <f>IFERROR(IF((Table1[[#This Row],[Duration of using the vehicle in the reporting year (weeks)]]*100)/$D$3&lt;&gt;0,(Table1[[#This Row],[Duration of using the vehicle in the reporting year (weeks)]]*100)/$D$3,""),"")</f>
        <v/>
      </c>
      <c r="L4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7" spans="2:12" x14ac:dyDescent="0.3">
      <c r="B437" s="34"/>
      <c r="C437" s="34"/>
      <c r="D437" s="34"/>
      <c r="E437" s="34"/>
      <c r="F437" s="33"/>
      <c r="G437" s="33"/>
      <c r="H437" s="33" t="str">
        <f>IF(Table1[[#This Row],[Average number of hours worked from home per week (h)]]="","", (Table1[[#This Row],[Average number of hours worked from home per week (h)]]*Table1[[#This Row],[Duration of using the vehicle in the reporting year (weeks)]])/$D$3)</f>
        <v/>
      </c>
      <c r="I437" s="33"/>
      <c r="J437" s="33"/>
      <c r="K437" s="85" t="str">
        <f>IFERROR(IF((Table1[[#This Row],[Duration of using the vehicle in the reporting year (weeks)]]*100)/$D$3&lt;&gt;0,(Table1[[#This Row],[Duration of using the vehicle in the reporting year (weeks)]]*100)/$D$3,""),"")</f>
        <v/>
      </c>
      <c r="L4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8" spans="2:12" x14ac:dyDescent="0.3">
      <c r="B438" s="34"/>
      <c r="C438" s="34"/>
      <c r="D438" s="34"/>
      <c r="E438" s="34"/>
      <c r="F438" s="33"/>
      <c r="G438" s="33"/>
      <c r="H438" s="33" t="str">
        <f>IF(Table1[[#This Row],[Average number of hours worked from home per week (h)]]="","", (Table1[[#This Row],[Average number of hours worked from home per week (h)]]*Table1[[#This Row],[Duration of using the vehicle in the reporting year (weeks)]])/$D$3)</f>
        <v/>
      </c>
      <c r="I438" s="33"/>
      <c r="J438" s="33"/>
      <c r="K438" s="85" t="str">
        <f>IFERROR(IF((Table1[[#This Row],[Duration of using the vehicle in the reporting year (weeks)]]*100)/$D$3&lt;&gt;0,(Table1[[#This Row],[Duration of using the vehicle in the reporting year (weeks)]]*100)/$D$3,""),"")</f>
        <v/>
      </c>
      <c r="L4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39" spans="2:12" x14ac:dyDescent="0.3">
      <c r="B439" s="34"/>
      <c r="C439" s="34"/>
      <c r="D439" s="34"/>
      <c r="E439" s="34"/>
      <c r="F439" s="33"/>
      <c r="G439" s="33"/>
      <c r="H439" s="33" t="str">
        <f>IF(Table1[[#This Row],[Average number of hours worked from home per week (h)]]="","", (Table1[[#This Row],[Average number of hours worked from home per week (h)]]*Table1[[#This Row],[Duration of using the vehicle in the reporting year (weeks)]])/$D$3)</f>
        <v/>
      </c>
      <c r="I439" s="33"/>
      <c r="J439" s="33"/>
      <c r="K439" s="85" t="str">
        <f>IFERROR(IF((Table1[[#This Row],[Duration of using the vehicle in the reporting year (weeks)]]*100)/$D$3&lt;&gt;0,(Table1[[#This Row],[Duration of using the vehicle in the reporting year (weeks)]]*100)/$D$3,""),"")</f>
        <v/>
      </c>
      <c r="L4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0" spans="2:12" x14ac:dyDescent="0.3">
      <c r="B440" s="34"/>
      <c r="C440" s="34"/>
      <c r="D440" s="34"/>
      <c r="E440" s="34"/>
      <c r="F440" s="33"/>
      <c r="G440" s="33"/>
      <c r="H440" s="33" t="str">
        <f>IF(Table1[[#This Row],[Average number of hours worked from home per week (h)]]="","", (Table1[[#This Row],[Average number of hours worked from home per week (h)]]*Table1[[#This Row],[Duration of using the vehicle in the reporting year (weeks)]])/$D$3)</f>
        <v/>
      </c>
      <c r="I440" s="33"/>
      <c r="J440" s="33"/>
      <c r="K440" s="85" t="str">
        <f>IFERROR(IF((Table1[[#This Row],[Duration of using the vehicle in the reporting year (weeks)]]*100)/$D$3&lt;&gt;0,(Table1[[#This Row],[Duration of using the vehicle in the reporting year (weeks)]]*100)/$D$3,""),"")</f>
        <v/>
      </c>
      <c r="L4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1" spans="2:12" x14ac:dyDescent="0.3">
      <c r="B441" s="34"/>
      <c r="C441" s="34"/>
      <c r="D441" s="34"/>
      <c r="E441" s="34"/>
      <c r="F441" s="33"/>
      <c r="G441" s="33"/>
      <c r="H441" s="33" t="str">
        <f>IF(Table1[[#This Row],[Average number of hours worked from home per week (h)]]="","", (Table1[[#This Row],[Average number of hours worked from home per week (h)]]*Table1[[#This Row],[Duration of using the vehicle in the reporting year (weeks)]])/$D$3)</f>
        <v/>
      </c>
      <c r="I441" s="33"/>
      <c r="J441" s="33"/>
      <c r="K441" s="85" t="str">
        <f>IFERROR(IF((Table1[[#This Row],[Duration of using the vehicle in the reporting year (weeks)]]*100)/$D$3&lt;&gt;0,(Table1[[#This Row],[Duration of using the vehicle in the reporting year (weeks)]]*100)/$D$3,""),"")</f>
        <v/>
      </c>
      <c r="L4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2" spans="2:12" x14ac:dyDescent="0.3">
      <c r="B442" s="34"/>
      <c r="C442" s="34"/>
      <c r="D442" s="34"/>
      <c r="E442" s="34"/>
      <c r="F442" s="33"/>
      <c r="G442" s="33"/>
      <c r="H442" s="33" t="str">
        <f>IF(Table1[[#This Row],[Average number of hours worked from home per week (h)]]="","", (Table1[[#This Row],[Average number of hours worked from home per week (h)]]*Table1[[#This Row],[Duration of using the vehicle in the reporting year (weeks)]])/$D$3)</f>
        <v/>
      </c>
      <c r="I442" s="33"/>
      <c r="J442" s="33"/>
      <c r="K442" s="85" t="str">
        <f>IFERROR(IF((Table1[[#This Row],[Duration of using the vehicle in the reporting year (weeks)]]*100)/$D$3&lt;&gt;0,(Table1[[#This Row],[Duration of using the vehicle in the reporting year (weeks)]]*100)/$D$3,""),"")</f>
        <v/>
      </c>
      <c r="L4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3" spans="2:12" x14ac:dyDescent="0.3">
      <c r="B443" s="34"/>
      <c r="C443" s="34"/>
      <c r="D443" s="34"/>
      <c r="E443" s="34"/>
      <c r="F443" s="33"/>
      <c r="G443" s="33"/>
      <c r="H443" s="33" t="str">
        <f>IF(Table1[[#This Row],[Average number of hours worked from home per week (h)]]="","", (Table1[[#This Row],[Average number of hours worked from home per week (h)]]*Table1[[#This Row],[Duration of using the vehicle in the reporting year (weeks)]])/$D$3)</f>
        <v/>
      </c>
      <c r="I443" s="33"/>
      <c r="J443" s="33"/>
      <c r="K443" s="85" t="str">
        <f>IFERROR(IF((Table1[[#This Row],[Duration of using the vehicle in the reporting year (weeks)]]*100)/$D$3&lt;&gt;0,(Table1[[#This Row],[Duration of using the vehicle in the reporting year (weeks)]]*100)/$D$3,""),"")</f>
        <v/>
      </c>
      <c r="L4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4" spans="2:12" x14ac:dyDescent="0.3">
      <c r="B444" s="34"/>
      <c r="C444" s="34"/>
      <c r="D444" s="34"/>
      <c r="E444" s="34"/>
      <c r="F444" s="33"/>
      <c r="G444" s="33"/>
      <c r="H444" s="33" t="str">
        <f>IF(Table1[[#This Row],[Average number of hours worked from home per week (h)]]="","", (Table1[[#This Row],[Average number of hours worked from home per week (h)]]*Table1[[#This Row],[Duration of using the vehicle in the reporting year (weeks)]])/$D$3)</f>
        <v/>
      </c>
      <c r="I444" s="33"/>
      <c r="J444" s="33"/>
      <c r="K444" s="85" t="str">
        <f>IFERROR(IF((Table1[[#This Row],[Duration of using the vehicle in the reporting year (weeks)]]*100)/$D$3&lt;&gt;0,(Table1[[#This Row],[Duration of using the vehicle in the reporting year (weeks)]]*100)/$D$3,""),"")</f>
        <v/>
      </c>
      <c r="L4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5" spans="2:12" x14ac:dyDescent="0.3">
      <c r="B445" s="34"/>
      <c r="C445" s="34"/>
      <c r="D445" s="34"/>
      <c r="E445" s="34"/>
      <c r="F445" s="33"/>
      <c r="G445" s="33"/>
      <c r="H445" s="33" t="str">
        <f>IF(Table1[[#This Row],[Average number of hours worked from home per week (h)]]="","", (Table1[[#This Row],[Average number of hours worked from home per week (h)]]*Table1[[#This Row],[Duration of using the vehicle in the reporting year (weeks)]])/$D$3)</f>
        <v/>
      </c>
      <c r="I445" s="33"/>
      <c r="J445" s="33"/>
      <c r="K445" s="85" t="str">
        <f>IFERROR(IF((Table1[[#This Row],[Duration of using the vehicle in the reporting year (weeks)]]*100)/$D$3&lt;&gt;0,(Table1[[#This Row],[Duration of using the vehicle in the reporting year (weeks)]]*100)/$D$3,""),"")</f>
        <v/>
      </c>
      <c r="L4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6" spans="2:12" x14ac:dyDescent="0.3">
      <c r="B446" s="34"/>
      <c r="C446" s="34"/>
      <c r="D446" s="34"/>
      <c r="E446" s="34"/>
      <c r="F446" s="33"/>
      <c r="G446" s="33"/>
      <c r="H446" s="33" t="str">
        <f>IF(Table1[[#This Row],[Average number of hours worked from home per week (h)]]="","", (Table1[[#This Row],[Average number of hours worked from home per week (h)]]*Table1[[#This Row],[Duration of using the vehicle in the reporting year (weeks)]])/$D$3)</f>
        <v/>
      </c>
      <c r="I446" s="33"/>
      <c r="J446" s="33"/>
      <c r="K446" s="85" t="str">
        <f>IFERROR(IF((Table1[[#This Row],[Duration of using the vehicle in the reporting year (weeks)]]*100)/$D$3&lt;&gt;0,(Table1[[#This Row],[Duration of using the vehicle in the reporting year (weeks)]]*100)/$D$3,""),"")</f>
        <v/>
      </c>
      <c r="L4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7" spans="2:12" x14ac:dyDescent="0.3">
      <c r="B447" s="34"/>
      <c r="C447" s="34"/>
      <c r="D447" s="34"/>
      <c r="E447" s="34"/>
      <c r="F447" s="33"/>
      <c r="G447" s="33"/>
      <c r="H447" s="33" t="str">
        <f>IF(Table1[[#This Row],[Average number of hours worked from home per week (h)]]="","", (Table1[[#This Row],[Average number of hours worked from home per week (h)]]*Table1[[#This Row],[Duration of using the vehicle in the reporting year (weeks)]])/$D$3)</f>
        <v/>
      </c>
      <c r="I447" s="33"/>
      <c r="J447" s="33"/>
      <c r="K447" s="85" t="str">
        <f>IFERROR(IF((Table1[[#This Row],[Duration of using the vehicle in the reporting year (weeks)]]*100)/$D$3&lt;&gt;0,(Table1[[#This Row],[Duration of using the vehicle in the reporting year (weeks)]]*100)/$D$3,""),"")</f>
        <v/>
      </c>
      <c r="L4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8" spans="2:12" x14ac:dyDescent="0.3">
      <c r="B448" s="34"/>
      <c r="C448" s="34"/>
      <c r="D448" s="34"/>
      <c r="E448" s="34"/>
      <c r="F448" s="33"/>
      <c r="G448" s="33"/>
      <c r="H448" s="33" t="str">
        <f>IF(Table1[[#This Row],[Average number of hours worked from home per week (h)]]="","", (Table1[[#This Row],[Average number of hours worked from home per week (h)]]*Table1[[#This Row],[Duration of using the vehicle in the reporting year (weeks)]])/$D$3)</f>
        <v/>
      </c>
      <c r="I448" s="33"/>
      <c r="J448" s="33"/>
      <c r="K448" s="85" t="str">
        <f>IFERROR(IF((Table1[[#This Row],[Duration of using the vehicle in the reporting year (weeks)]]*100)/$D$3&lt;&gt;0,(Table1[[#This Row],[Duration of using the vehicle in the reporting year (weeks)]]*100)/$D$3,""),"")</f>
        <v/>
      </c>
      <c r="L4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49" spans="2:12" x14ac:dyDescent="0.3">
      <c r="B449" s="34"/>
      <c r="C449" s="34"/>
      <c r="D449" s="34"/>
      <c r="E449" s="34"/>
      <c r="F449" s="33"/>
      <c r="G449" s="33"/>
      <c r="H449" s="33" t="str">
        <f>IF(Table1[[#This Row],[Average number of hours worked from home per week (h)]]="","", (Table1[[#This Row],[Average number of hours worked from home per week (h)]]*Table1[[#This Row],[Duration of using the vehicle in the reporting year (weeks)]])/$D$3)</f>
        <v/>
      </c>
      <c r="I449" s="33"/>
      <c r="J449" s="33"/>
      <c r="K449" s="85" t="str">
        <f>IFERROR(IF((Table1[[#This Row],[Duration of using the vehicle in the reporting year (weeks)]]*100)/$D$3&lt;&gt;0,(Table1[[#This Row],[Duration of using the vehicle in the reporting year (weeks)]]*100)/$D$3,""),"")</f>
        <v/>
      </c>
      <c r="L4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0" spans="2:12" x14ac:dyDescent="0.3">
      <c r="B450" s="34"/>
      <c r="C450" s="34"/>
      <c r="D450" s="34"/>
      <c r="E450" s="34"/>
      <c r="F450" s="33"/>
      <c r="G450" s="33"/>
      <c r="H450" s="33" t="str">
        <f>IF(Table1[[#This Row],[Average number of hours worked from home per week (h)]]="","", (Table1[[#This Row],[Average number of hours worked from home per week (h)]]*Table1[[#This Row],[Duration of using the vehicle in the reporting year (weeks)]])/$D$3)</f>
        <v/>
      </c>
      <c r="I450" s="33"/>
      <c r="J450" s="33"/>
      <c r="K450" s="85" t="str">
        <f>IFERROR(IF((Table1[[#This Row],[Duration of using the vehicle in the reporting year (weeks)]]*100)/$D$3&lt;&gt;0,(Table1[[#This Row],[Duration of using the vehicle in the reporting year (weeks)]]*100)/$D$3,""),"")</f>
        <v/>
      </c>
      <c r="L4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1" spans="2:12" x14ac:dyDescent="0.3">
      <c r="B451" s="34"/>
      <c r="C451" s="34"/>
      <c r="D451" s="34"/>
      <c r="E451" s="34"/>
      <c r="F451" s="33"/>
      <c r="G451" s="33"/>
      <c r="H451" s="33" t="str">
        <f>IF(Table1[[#This Row],[Average number of hours worked from home per week (h)]]="","", (Table1[[#This Row],[Average number of hours worked from home per week (h)]]*Table1[[#This Row],[Duration of using the vehicle in the reporting year (weeks)]])/$D$3)</f>
        <v/>
      </c>
      <c r="I451" s="33"/>
      <c r="J451" s="33"/>
      <c r="K451" s="85" t="str">
        <f>IFERROR(IF((Table1[[#This Row],[Duration of using the vehicle in the reporting year (weeks)]]*100)/$D$3&lt;&gt;0,(Table1[[#This Row],[Duration of using the vehicle in the reporting year (weeks)]]*100)/$D$3,""),"")</f>
        <v/>
      </c>
      <c r="L4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2" spans="2:12" x14ac:dyDescent="0.3">
      <c r="B452" s="34"/>
      <c r="C452" s="34"/>
      <c r="D452" s="34"/>
      <c r="E452" s="34"/>
      <c r="F452" s="33"/>
      <c r="G452" s="33"/>
      <c r="H452" s="33" t="str">
        <f>IF(Table1[[#This Row],[Average number of hours worked from home per week (h)]]="","", (Table1[[#This Row],[Average number of hours worked from home per week (h)]]*Table1[[#This Row],[Duration of using the vehicle in the reporting year (weeks)]])/$D$3)</f>
        <v/>
      </c>
      <c r="I452" s="33"/>
      <c r="J452" s="33"/>
      <c r="K452" s="85" t="str">
        <f>IFERROR(IF((Table1[[#This Row],[Duration of using the vehicle in the reporting year (weeks)]]*100)/$D$3&lt;&gt;0,(Table1[[#This Row],[Duration of using the vehicle in the reporting year (weeks)]]*100)/$D$3,""),"")</f>
        <v/>
      </c>
      <c r="L4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3" spans="2:12" x14ac:dyDescent="0.3">
      <c r="B453" s="34"/>
      <c r="C453" s="34"/>
      <c r="D453" s="34"/>
      <c r="E453" s="34"/>
      <c r="F453" s="33"/>
      <c r="G453" s="33"/>
      <c r="H453" s="33" t="str">
        <f>IF(Table1[[#This Row],[Average number of hours worked from home per week (h)]]="","", (Table1[[#This Row],[Average number of hours worked from home per week (h)]]*Table1[[#This Row],[Duration of using the vehicle in the reporting year (weeks)]])/$D$3)</f>
        <v/>
      </c>
      <c r="I453" s="33"/>
      <c r="J453" s="33"/>
      <c r="K453" s="85" t="str">
        <f>IFERROR(IF((Table1[[#This Row],[Duration of using the vehicle in the reporting year (weeks)]]*100)/$D$3&lt;&gt;0,(Table1[[#This Row],[Duration of using the vehicle in the reporting year (weeks)]]*100)/$D$3,""),"")</f>
        <v/>
      </c>
      <c r="L4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4" spans="2:12" x14ac:dyDescent="0.3">
      <c r="B454" s="34"/>
      <c r="C454" s="34"/>
      <c r="D454" s="34"/>
      <c r="E454" s="34"/>
      <c r="F454" s="33"/>
      <c r="G454" s="33"/>
      <c r="H454" s="33" t="str">
        <f>IF(Table1[[#This Row],[Average number of hours worked from home per week (h)]]="","", (Table1[[#This Row],[Average number of hours worked from home per week (h)]]*Table1[[#This Row],[Duration of using the vehicle in the reporting year (weeks)]])/$D$3)</f>
        <v/>
      </c>
      <c r="I454" s="33"/>
      <c r="J454" s="33"/>
      <c r="K454" s="85" t="str">
        <f>IFERROR(IF((Table1[[#This Row],[Duration of using the vehicle in the reporting year (weeks)]]*100)/$D$3&lt;&gt;0,(Table1[[#This Row],[Duration of using the vehicle in the reporting year (weeks)]]*100)/$D$3,""),"")</f>
        <v/>
      </c>
      <c r="L4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5" spans="2:12" x14ac:dyDescent="0.3">
      <c r="B455" s="34"/>
      <c r="C455" s="34"/>
      <c r="D455" s="34"/>
      <c r="E455" s="34"/>
      <c r="F455" s="33"/>
      <c r="G455" s="33"/>
      <c r="H455" s="33" t="str">
        <f>IF(Table1[[#This Row],[Average number of hours worked from home per week (h)]]="","", (Table1[[#This Row],[Average number of hours worked from home per week (h)]]*Table1[[#This Row],[Duration of using the vehicle in the reporting year (weeks)]])/$D$3)</f>
        <v/>
      </c>
      <c r="I455" s="33"/>
      <c r="J455" s="33"/>
      <c r="K455" s="85" t="str">
        <f>IFERROR(IF((Table1[[#This Row],[Duration of using the vehicle in the reporting year (weeks)]]*100)/$D$3&lt;&gt;0,(Table1[[#This Row],[Duration of using the vehicle in the reporting year (weeks)]]*100)/$D$3,""),"")</f>
        <v/>
      </c>
      <c r="L4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6" spans="2:12" x14ac:dyDescent="0.3">
      <c r="B456" s="34"/>
      <c r="C456" s="34"/>
      <c r="D456" s="34"/>
      <c r="E456" s="34"/>
      <c r="F456" s="33"/>
      <c r="G456" s="33"/>
      <c r="H456" s="33" t="str">
        <f>IF(Table1[[#This Row],[Average number of hours worked from home per week (h)]]="","", (Table1[[#This Row],[Average number of hours worked from home per week (h)]]*Table1[[#This Row],[Duration of using the vehicle in the reporting year (weeks)]])/$D$3)</f>
        <v/>
      </c>
      <c r="I456" s="33"/>
      <c r="J456" s="33"/>
      <c r="K456" s="85" t="str">
        <f>IFERROR(IF((Table1[[#This Row],[Duration of using the vehicle in the reporting year (weeks)]]*100)/$D$3&lt;&gt;0,(Table1[[#This Row],[Duration of using the vehicle in the reporting year (weeks)]]*100)/$D$3,""),"")</f>
        <v/>
      </c>
      <c r="L4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7" spans="2:12" x14ac:dyDescent="0.3">
      <c r="B457" s="34"/>
      <c r="C457" s="34"/>
      <c r="D457" s="34"/>
      <c r="E457" s="34"/>
      <c r="F457" s="33"/>
      <c r="G457" s="33"/>
      <c r="H457" s="33" t="str">
        <f>IF(Table1[[#This Row],[Average number of hours worked from home per week (h)]]="","", (Table1[[#This Row],[Average number of hours worked from home per week (h)]]*Table1[[#This Row],[Duration of using the vehicle in the reporting year (weeks)]])/$D$3)</f>
        <v/>
      </c>
      <c r="I457" s="33"/>
      <c r="J457" s="33"/>
      <c r="K457" s="85" t="str">
        <f>IFERROR(IF((Table1[[#This Row],[Duration of using the vehicle in the reporting year (weeks)]]*100)/$D$3&lt;&gt;0,(Table1[[#This Row],[Duration of using the vehicle in the reporting year (weeks)]]*100)/$D$3,""),"")</f>
        <v/>
      </c>
      <c r="L4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8" spans="2:12" x14ac:dyDescent="0.3">
      <c r="B458" s="34"/>
      <c r="C458" s="34"/>
      <c r="D458" s="34"/>
      <c r="E458" s="34"/>
      <c r="F458" s="33"/>
      <c r="G458" s="33"/>
      <c r="H458" s="33" t="str">
        <f>IF(Table1[[#This Row],[Average number of hours worked from home per week (h)]]="","", (Table1[[#This Row],[Average number of hours worked from home per week (h)]]*Table1[[#This Row],[Duration of using the vehicle in the reporting year (weeks)]])/$D$3)</f>
        <v/>
      </c>
      <c r="I458" s="33"/>
      <c r="J458" s="33"/>
      <c r="K458" s="85" t="str">
        <f>IFERROR(IF((Table1[[#This Row],[Duration of using the vehicle in the reporting year (weeks)]]*100)/$D$3&lt;&gt;0,(Table1[[#This Row],[Duration of using the vehicle in the reporting year (weeks)]]*100)/$D$3,""),"")</f>
        <v/>
      </c>
      <c r="L4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59" spans="2:12" x14ac:dyDescent="0.3">
      <c r="B459" s="34"/>
      <c r="C459" s="34"/>
      <c r="D459" s="34"/>
      <c r="E459" s="34"/>
      <c r="F459" s="33"/>
      <c r="G459" s="33"/>
      <c r="H459" s="33" t="str">
        <f>IF(Table1[[#This Row],[Average number of hours worked from home per week (h)]]="","", (Table1[[#This Row],[Average number of hours worked from home per week (h)]]*Table1[[#This Row],[Duration of using the vehicle in the reporting year (weeks)]])/$D$3)</f>
        <v/>
      </c>
      <c r="I459" s="33"/>
      <c r="J459" s="33"/>
      <c r="K459" s="85" t="str">
        <f>IFERROR(IF((Table1[[#This Row],[Duration of using the vehicle in the reporting year (weeks)]]*100)/$D$3&lt;&gt;0,(Table1[[#This Row],[Duration of using the vehicle in the reporting year (weeks)]]*100)/$D$3,""),"")</f>
        <v/>
      </c>
      <c r="L4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0" spans="2:12" x14ac:dyDescent="0.3">
      <c r="B460" s="34"/>
      <c r="C460" s="34"/>
      <c r="D460" s="34"/>
      <c r="E460" s="34"/>
      <c r="F460" s="33"/>
      <c r="G460" s="33"/>
      <c r="H460" s="33" t="str">
        <f>IF(Table1[[#This Row],[Average number of hours worked from home per week (h)]]="","", (Table1[[#This Row],[Average number of hours worked from home per week (h)]]*Table1[[#This Row],[Duration of using the vehicle in the reporting year (weeks)]])/$D$3)</f>
        <v/>
      </c>
      <c r="I460" s="33"/>
      <c r="J460" s="33"/>
      <c r="K460" s="85" t="str">
        <f>IFERROR(IF((Table1[[#This Row],[Duration of using the vehicle in the reporting year (weeks)]]*100)/$D$3&lt;&gt;0,(Table1[[#This Row],[Duration of using the vehicle in the reporting year (weeks)]]*100)/$D$3,""),"")</f>
        <v/>
      </c>
      <c r="L4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1" spans="2:12" x14ac:dyDescent="0.3">
      <c r="B461" s="34"/>
      <c r="C461" s="34"/>
      <c r="D461" s="34"/>
      <c r="E461" s="34"/>
      <c r="F461" s="33"/>
      <c r="G461" s="33"/>
      <c r="H461" s="33" t="str">
        <f>IF(Table1[[#This Row],[Average number of hours worked from home per week (h)]]="","", (Table1[[#This Row],[Average number of hours worked from home per week (h)]]*Table1[[#This Row],[Duration of using the vehicle in the reporting year (weeks)]])/$D$3)</f>
        <v/>
      </c>
      <c r="I461" s="33"/>
      <c r="J461" s="33"/>
      <c r="K461" s="85" t="str">
        <f>IFERROR(IF((Table1[[#This Row],[Duration of using the vehicle in the reporting year (weeks)]]*100)/$D$3&lt;&gt;0,(Table1[[#This Row],[Duration of using the vehicle in the reporting year (weeks)]]*100)/$D$3,""),"")</f>
        <v/>
      </c>
      <c r="L4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2" spans="2:12" x14ac:dyDescent="0.3">
      <c r="B462" s="34"/>
      <c r="C462" s="34"/>
      <c r="D462" s="34"/>
      <c r="E462" s="34"/>
      <c r="F462" s="33"/>
      <c r="G462" s="33"/>
      <c r="H462" s="33" t="str">
        <f>IF(Table1[[#This Row],[Average number of hours worked from home per week (h)]]="","", (Table1[[#This Row],[Average number of hours worked from home per week (h)]]*Table1[[#This Row],[Duration of using the vehicle in the reporting year (weeks)]])/$D$3)</f>
        <v/>
      </c>
      <c r="I462" s="33"/>
      <c r="J462" s="33"/>
      <c r="K462" s="85" t="str">
        <f>IFERROR(IF((Table1[[#This Row],[Duration of using the vehicle in the reporting year (weeks)]]*100)/$D$3&lt;&gt;0,(Table1[[#This Row],[Duration of using the vehicle in the reporting year (weeks)]]*100)/$D$3,""),"")</f>
        <v/>
      </c>
      <c r="L4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3" spans="2:12" x14ac:dyDescent="0.3">
      <c r="B463" s="34"/>
      <c r="C463" s="34"/>
      <c r="D463" s="34"/>
      <c r="E463" s="34"/>
      <c r="F463" s="33"/>
      <c r="G463" s="33"/>
      <c r="H463" s="33" t="str">
        <f>IF(Table1[[#This Row],[Average number of hours worked from home per week (h)]]="","", (Table1[[#This Row],[Average number of hours worked from home per week (h)]]*Table1[[#This Row],[Duration of using the vehicle in the reporting year (weeks)]])/$D$3)</f>
        <v/>
      </c>
      <c r="I463" s="33"/>
      <c r="J463" s="33"/>
      <c r="K463" s="85" t="str">
        <f>IFERROR(IF((Table1[[#This Row],[Duration of using the vehicle in the reporting year (weeks)]]*100)/$D$3&lt;&gt;0,(Table1[[#This Row],[Duration of using the vehicle in the reporting year (weeks)]]*100)/$D$3,""),"")</f>
        <v/>
      </c>
      <c r="L4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4" spans="2:12" x14ac:dyDescent="0.3">
      <c r="B464" s="34"/>
      <c r="C464" s="34"/>
      <c r="D464" s="34"/>
      <c r="E464" s="34"/>
      <c r="F464" s="33"/>
      <c r="G464" s="33"/>
      <c r="H464" s="33" t="str">
        <f>IF(Table1[[#This Row],[Average number of hours worked from home per week (h)]]="","", (Table1[[#This Row],[Average number of hours worked from home per week (h)]]*Table1[[#This Row],[Duration of using the vehicle in the reporting year (weeks)]])/$D$3)</f>
        <v/>
      </c>
      <c r="I464" s="33"/>
      <c r="J464" s="33"/>
      <c r="K464" s="85" t="str">
        <f>IFERROR(IF((Table1[[#This Row],[Duration of using the vehicle in the reporting year (weeks)]]*100)/$D$3&lt;&gt;0,(Table1[[#This Row],[Duration of using the vehicle in the reporting year (weeks)]]*100)/$D$3,""),"")</f>
        <v/>
      </c>
      <c r="L4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5" spans="2:12" x14ac:dyDescent="0.3">
      <c r="B465" s="34"/>
      <c r="C465" s="34"/>
      <c r="D465" s="34"/>
      <c r="E465" s="34"/>
      <c r="F465" s="33"/>
      <c r="G465" s="33"/>
      <c r="H465" s="33" t="str">
        <f>IF(Table1[[#This Row],[Average number of hours worked from home per week (h)]]="","", (Table1[[#This Row],[Average number of hours worked from home per week (h)]]*Table1[[#This Row],[Duration of using the vehicle in the reporting year (weeks)]])/$D$3)</f>
        <v/>
      </c>
      <c r="I465" s="33"/>
      <c r="J465" s="33"/>
      <c r="K465" s="85" t="str">
        <f>IFERROR(IF((Table1[[#This Row],[Duration of using the vehicle in the reporting year (weeks)]]*100)/$D$3&lt;&gt;0,(Table1[[#This Row],[Duration of using the vehicle in the reporting year (weeks)]]*100)/$D$3,""),"")</f>
        <v/>
      </c>
      <c r="L4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6" spans="2:12" x14ac:dyDescent="0.3">
      <c r="B466" s="34"/>
      <c r="C466" s="34"/>
      <c r="D466" s="34"/>
      <c r="E466" s="34"/>
      <c r="F466" s="33"/>
      <c r="G466" s="33"/>
      <c r="H466" s="33" t="str">
        <f>IF(Table1[[#This Row],[Average number of hours worked from home per week (h)]]="","", (Table1[[#This Row],[Average number of hours worked from home per week (h)]]*Table1[[#This Row],[Duration of using the vehicle in the reporting year (weeks)]])/$D$3)</f>
        <v/>
      </c>
      <c r="I466" s="33"/>
      <c r="J466" s="33"/>
      <c r="K466" s="85" t="str">
        <f>IFERROR(IF((Table1[[#This Row],[Duration of using the vehicle in the reporting year (weeks)]]*100)/$D$3&lt;&gt;0,(Table1[[#This Row],[Duration of using the vehicle in the reporting year (weeks)]]*100)/$D$3,""),"")</f>
        <v/>
      </c>
      <c r="L4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7" spans="2:12" x14ac:dyDescent="0.3">
      <c r="B467" s="34"/>
      <c r="C467" s="34"/>
      <c r="D467" s="34"/>
      <c r="E467" s="34"/>
      <c r="F467" s="33"/>
      <c r="G467" s="33"/>
      <c r="H467" s="33" t="str">
        <f>IF(Table1[[#This Row],[Average number of hours worked from home per week (h)]]="","", (Table1[[#This Row],[Average number of hours worked from home per week (h)]]*Table1[[#This Row],[Duration of using the vehicle in the reporting year (weeks)]])/$D$3)</f>
        <v/>
      </c>
      <c r="I467" s="33"/>
      <c r="J467" s="33"/>
      <c r="K467" s="85" t="str">
        <f>IFERROR(IF((Table1[[#This Row],[Duration of using the vehicle in the reporting year (weeks)]]*100)/$D$3&lt;&gt;0,(Table1[[#This Row],[Duration of using the vehicle in the reporting year (weeks)]]*100)/$D$3,""),"")</f>
        <v/>
      </c>
      <c r="L4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8" spans="2:12" x14ac:dyDescent="0.3">
      <c r="B468" s="34"/>
      <c r="C468" s="34"/>
      <c r="D468" s="34"/>
      <c r="E468" s="34"/>
      <c r="F468" s="33"/>
      <c r="G468" s="33"/>
      <c r="H468" s="33" t="str">
        <f>IF(Table1[[#This Row],[Average number of hours worked from home per week (h)]]="","", (Table1[[#This Row],[Average number of hours worked from home per week (h)]]*Table1[[#This Row],[Duration of using the vehicle in the reporting year (weeks)]])/$D$3)</f>
        <v/>
      </c>
      <c r="I468" s="33"/>
      <c r="J468" s="33"/>
      <c r="K468" s="85" t="str">
        <f>IFERROR(IF((Table1[[#This Row],[Duration of using the vehicle in the reporting year (weeks)]]*100)/$D$3&lt;&gt;0,(Table1[[#This Row],[Duration of using the vehicle in the reporting year (weeks)]]*100)/$D$3,""),"")</f>
        <v/>
      </c>
      <c r="L4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69" spans="2:12" x14ac:dyDescent="0.3">
      <c r="B469" s="34"/>
      <c r="C469" s="34"/>
      <c r="D469" s="34"/>
      <c r="E469" s="34"/>
      <c r="F469" s="33"/>
      <c r="G469" s="33"/>
      <c r="H469" s="33" t="str">
        <f>IF(Table1[[#This Row],[Average number of hours worked from home per week (h)]]="","", (Table1[[#This Row],[Average number of hours worked from home per week (h)]]*Table1[[#This Row],[Duration of using the vehicle in the reporting year (weeks)]])/$D$3)</f>
        <v/>
      </c>
      <c r="I469" s="33"/>
      <c r="J469" s="33"/>
      <c r="K469" s="85" t="str">
        <f>IFERROR(IF((Table1[[#This Row],[Duration of using the vehicle in the reporting year (weeks)]]*100)/$D$3&lt;&gt;0,(Table1[[#This Row],[Duration of using the vehicle in the reporting year (weeks)]]*100)/$D$3,""),"")</f>
        <v/>
      </c>
      <c r="L4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0" spans="2:12" x14ac:dyDescent="0.3">
      <c r="B470" s="34"/>
      <c r="C470" s="34"/>
      <c r="D470" s="34"/>
      <c r="E470" s="34"/>
      <c r="F470" s="33"/>
      <c r="G470" s="33"/>
      <c r="H470" s="33" t="str">
        <f>IF(Table1[[#This Row],[Average number of hours worked from home per week (h)]]="","", (Table1[[#This Row],[Average number of hours worked from home per week (h)]]*Table1[[#This Row],[Duration of using the vehicle in the reporting year (weeks)]])/$D$3)</f>
        <v/>
      </c>
      <c r="I470" s="33"/>
      <c r="J470" s="33"/>
      <c r="K470" s="85" t="str">
        <f>IFERROR(IF((Table1[[#This Row],[Duration of using the vehicle in the reporting year (weeks)]]*100)/$D$3&lt;&gt;0,(Table1[[#This Row],[Duration of using the vehicle in the reporting year (weeks)]]*100)/$D$3,""),"")</f>
        <v/>
      </c>
      <c r="L4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1" spans="2:12" x14ac:dyDescent="0.3">
      <c r="B471" s="34"/>
      <c r="C471" s="34"/>
      <c r="D471" s="34"/>
      <c r="E471" s="34"/>
      <c r="F471" s="33"/>
      <c r="G471" s="33"/>
      <c r="H471" s="33" t="str">
        <f>IF(Table1[[#This Row],[Average number of hours worked from home per week (h)]]="","", (Table1[[#This Row],[Average number of hours worked from home per week (h)]]*Table1[[#This Row],[Duration of using the vehicle in the reporting year (weeks)]])/$D$3)</f>
        <v/>
      </c>
      <c r="I471" s="33"/>
      <c r="J471" s="33"/>
      <c r="K471" s="85" t="str">
        <f>IFERROR(IF((Table1[[#This Row],[Duration of using the vehicle in the reporting year (weeks)]]*100)/$D$3&lt;&gt;0,(Table1[[#This Row],[Duration of using the vehicle in the reporting year (weeks)]]*100)/$D$3,""),"")</f>
        <v/>
      </c>
      <c r="L4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2" spans="2:12" x14ac:dyDescent="0.3">
      <c r="B472" s="34"/>
      <c r="C472" s="34"/>
      <c r="D472" s="34"/>
      <c r="E472" s="34"/>
      <c r="F472" s="33"/>
      <c r="G472" s="33"/>
      <c r="H472" s="33" t="str">
        <f>IF(Table1[[#This Row],[Average number of hours worked from home per week (h)]]="","", (Table1[[#This Row],[Average number of hours worked from home per week (h)]]*Table1[[#This Row],[Duration of using the vehicle in the reporting year (weeks)]])/$D$3)</f>
        <v/>
      </c>
      <c r="I472" s="33"/>
      <c r="J472" s="33"/>
      <c r="K472" s="85" t="str">
        <f>IFERROR(IF((Table1[[#This Row],[Duration of using the vehicle in the reporting year (weeks)]]*100)/$D$3&lt;&gt;0,(Table1[[#This Row],[Duration of using the vehicle in the reporting year (weeks)]]*100)/$D$3,""),"")</f>
        <v/>
      </c>
      <c r="L4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3" spans="2:12" x14ac:dyDescent="0.3">
      <c r="B473" s="34"/>
      <c r="C473" s="34"/>
      <c r="D473" s="34"/>
      <c r="E473" s="34"/>
      <c r="F473" s="33"/>
      <c r="G473" s="33"/>
      <c r="H473" s="33" t="str">
        <f>IF(Table1[[#This Row],[Average number of hours worked from home per week (h)]]="","", (Table1[[#This Row],[Average number of hours worked from home per week (h)]]*Table1[[#This Row],[Duration of using the vehicle in the reporting year (weeks)]])/$D$3)</f>
        <v/>
      </c>
      <c r="I473" s="33"/>
      <c r="J473" s="33"/>
      <c r="K473" s="85" t="str">
        <f>IFERROR(IF((Table1[[#This Row],[Duration of using the vehicle in the reporting year (weeks)]]*100)/$D$3&lt;&gt;0,(Table1[[#This Row],[Duration of using the vehicle in the reporting year (weeks)]]*100)/$D$3,""),"")</f>
        <v/>
      </c>
      <c r="L4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4" spans="2:12" x14ac:dyDescent="0.3">
      <c r="B474" s="34"/>
      <c r="C474" s="34"/>
      <c r="D474" s="34"/>
      <c r="E474" s="34"/>
      <c r="F474" s="33"/>
      <c r="G474" s="33"/>
      <c r="H474" s="33" t="str">
        <f>IF(Table1[[#This Row],[Average number of hours worked from home per week (h)]]="","", (Table1[[#This Row],[Average number of hours worked from home per week (h)]]*Table1[[#This Row],[Duration of using the vehicle in the reporting year (weeks)]])/$D$3)</f>
        <v/>
      </c>
      <c r="I474" s="33"/>
      <c r="J474" s="33"/>
      <c r="K474" s="85" t="str">
        <f>IFERROR(IF((Table1[[#This Row],[Duration of using the vehicle in the reporting year (weeks)]]*100)/$D$3&lt;&gt;0,(Table1[[#This Row],[Duration of using the vehicle in the reporting year (weeks)]]*100)/$D$3,""),"")</f>
        <v/>
      </c>
      <c r="L4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5" spans="2:12" x14ac:dyDescent="0.3">
      <c r="B475" s="34"/>
      <c r="C475" s="34"/>
      <c r="D475" s="34"/>
      <c r="E475" s="34"/>
      <c r="F475" s="33"/>
      <c r="G475" s="33"/>
      <c r="H475" s="33" t="str">
        <f>IF(Table1[[#This Row],[Average number of hours worked from home per week (h)]]="","", (Table1[[#This Row],[Average number of hours worked from home per week (h)]]*Table1[[#This Row],[Duration of using the vehicle in the reporting year (weeks)]])/$D$3)</f>
        <v/>
      </c>
      <c r="I475" s="33"/>
      <c r="J475" s="33"/>
      <c r="K475" s="85" t="str">
        <f>IFERROR(IF((Table1[[#This Row],[Duration of using the vehicle in the reporting year (weeks)]]*100)/$D$3&lt;&gt;0,(Table1[[#This Row],[Duration of using the vehicle in the reporting year (weeks)]]*100)/$D$3,""),"")</f>
        <v/>
      </c>
      <c r="L4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6" spans="2:12" x14ac:dyDescent="0.3">
      <c r="B476" s="34"/>
      <c r="C476" s="34"/>
      <c r="D476" s="34"/>
      <c r="E476" s="34"/>
      <c r="F476" s="33"/>
      <c r="G476" s="33"/>
      <c r="H476" s="33" t="str">
        <f>IF(Table1[[#This Row],[Average number of hours worked from home per week (h)]]="","", (Table1[[#This Row],[Average number of hours worked from home per week (h)]]*Table1[[#This Row],[Duration of using the vehicle in the reporting year (weeks)]])/$D$3)</f>
        <v/>
      </c>
      <c r="I476" s="33"/>
      <c r="J476" s="33"/>
      <c r="K476" s="85" t="str">
        <f>IFERROR(IF((Table1[[#This Row],[Duration of using the vehicle in the reporting year (weeks)]]*100)/$D$3&lt;&gt;0,(Table1[[#This Row],[Duration of using the vehicle in the reporting year (weeks)]]*100)/$D$3,""),"")</f>
        <v/>
      </c>
      <c r="L4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7" spans="2:12" x14ac:dyDescent="0.3">
      <c r="B477" s="34"/>
      <c r="C477" s="34"/>
      <c r="D477" s="34"/>
      <c r="E477" s="34"/>
      <c r="F477" s="33"/>
      <c r="G477" s="33"/>
      <c r="H477" s="33" t="str">
        <f>IF(Table1[[#This Row],[Average number of hours worked from home per week (h)]]="","", (Table1[[#This Row],[Average number of hours worked from home per week (h)]]*Table1[[#This Row],[Duration of using the vehicle in the reporting year (weeks)]])/$D$3)</f>
        <v/>
      </c>
      <c r="I477" s="33"/>
      <c r="J477" s="33"/>
      <c r="K477" s="85" t="str">
        <f>IFERROR(IF((Table1[[#This Row],[Duration of using the vehicle in the reporting year (weeks)]]*100)/$D$3&lt;&gt;0,(Table1[[#This Row],[Duration of using the vehicle in the reporting year (weeks)]]*100)/$D$3,""),"")</f>
        <v/>
      </c>
      <c r="L4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8" spans="2:12" x14ac:dyDescent="0.3">
      <c r="B478" s="34"/>
      <c r="C478" s="34"/>
      <c r="D478" s="34"/>
      <c r="E478" s="34"/>
      <c r="F478" s="33"/>
      <c r="G478" s="33"/>
      <c r="H478" s="33" t="str">
        <f>IF(Table1[[#This Row],[Average number of hours worked from home per week (h)]]="","", (Table1[[#This Row],[Average number of hours worked from home per week (h)]]*Table1[[#This Row],[Duration of using the vehicle in the reporting year (weeks)]])/$D$3)</f>
        <v/>
      </c>
      <c r="I478" s="33"/>
      <c r="J478" s="33"/>
      <c r="K478" s="85" t="str">
        <f>IFERROR(IF((Table1[[#This Row],[Duration of using the vehicle in the reporting year (weeks)]]*100)/$D$3&lt;&gt;0,(Table1[[#This Row],[Duration of using the vehicle in the reporting year (weeks)]]*100)/$D$3,""),"")</f>
        <v/>
      </c>
      <c r="L4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79" spans="2:12" x14ac:dyDescent="0.3">
      <c r="B479" s="34"/>
      <c r="C479" s="34"/>
      <c r="D479" s="34"/>
      <c r="E479" s="34"/>
      <c r="F479" s="33"/>
      <c r="G479" s="33"/>
      <c r="H479" s="33" t="str">
        <f>IF(Table1[[#This Row],[Average number of hours worked from home per week (h)]]="","", (Table1[[#This Row],[Average number of hours worked from home per week (h)]]*Table1[[#This Row],[Duration of using the vehicle in the reporting year (weeks)]])/$D$3)</f>
        <v/>
      </c>
      <c r="I479" s="33"/>
      <c r="J479" s="33"/>
      <c r="K479" s="85" t="str">
        <f>IFERROR(IF((Table1[[#This Row],[Duration of using the vehicle in the reporting year (weeks)]]*100)/$D$3&lt;&gt;0,(Table1[[#This Row],[Duration of using the vehicle in the reporting year (weeks)]]*100)/$D$3,""),"")</f>
        <v/>
      </c>
      <c r="L4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0" spans="2:12" x14ac:dyDescent="0.3">
      <c r="B480" s="34"/>
      <c r="C480" s="34"/>
      <c r="D480" s="34"/>
      <c r="E480" s="34"/>
      <c r="F480" s="33"/>
      <c r="G480" s="33"/>
      <c r="H480" s="33" t="str">
        <f>IF(Table1[[#This Row],[Average number of hours worked from home per week (h)]]="","", (Table1[[#This Row],[Average number of hours worked from home per week (h)]]*Table1[[#This Row],[Duration of using the vehicle in the reporting year (weeks)]])/$D$3)</f>
        <v/>
      </c>
      <c r="I480" s="33"/>
      <c r="J480" s="33"/>
      <c r="K480" s="85" t="str">
        <f>IFERROR(IF((Table1[[#This Row],[Duration of using the vehicle in the reporting year (weeks)]]*100)/$D$3&lt;&gt;0,(Table1[[#This Row],[Duration of using the vehicle in the reporting year (weeks)]]*100)/$D$3,""),"")</f>
        <v/>
      </c>
      <c r="L4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1" spans="2:12" x14ac:dyDescent="0.3">
      <c r="B481" s="34"/>
      <c r="C481" s="34"/>
      <c r="D481" s="34"/>
      <c r="E481" s="34"/>
      <c r="F481" s="33"/>
      <c r="G481" s="33"/>
      <c r="H481" s="33" t="str">
        <f>IF(Table1[[#This Row],[Average number of hours worked from home per week (h)]]="","", (Table1[[#This Row],[Average number of hours worked from home per week (h)]]*Table1[[#This Row],[Duration of using the vehicle in the reporting year (weeks)]])/$D$3)</f>
        <v/>
      </c>
      <c r="I481" s="33"/>
      <c r="J481" s="33"/>
      <c r="K481" s="85" t="str">
        <f>IFERROR(IF((Table1[[#This Row],[Duration of using the vehicle in the reporting year (weeks)]]*100)/$D$3&lt;&gt;0,(Table1[[#This Row],[Duration of using the vehicle in the reporting year (weeks)]]*100)/$D$3,""),"")</f>
        <v/>
      </c>
      <c r="L4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2" spans="2:12" x14ac:dyDescent="0.3">
      <c r="B482" s="34"/>
      <c r="C482" s="34"/>
      <c r="D482" s="34"/>
      <c r="E482" s="34"/>
      <c r="F482" s="33"/>
      <c r="G482" s="33"/>
      <c r="H482" s="33" t="str">
        <f>IF(Table1[[#This Row],[Average number of hours worked from home per week (h)]]="","", (Table1[[#This Row],[Average number of hours worked from home per week (h)]]*Table1[[#This Row],[Duration of using the vehicle in the reporting year (weeks)]])/$D$3)</f>
        <v/>
      </c>
      <c r="I482" s="33"/>
      <c r="J482" s="33"/>
      <c r="K482" s="85" t="str">
        <f>IFERROR(IF((Table1[[#This Row],[Duration of using the vehicle in the reporting year (weeks)]]*100)/$D$3&lt;&gt;0,(Table1[[#This Row],[Duration of using the vehicle in the reporting year (weeks)]]*100)/$D$3,""),"")</f>
        <v/>
      </c>
      <c r="L4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3" spans="2:12" x14ac:dyDescent="0.3">
      <c r="B483" s="34"/>
      <c r="C483" s="34"/>
      <c r="D483" s="34"/>
      <c r="E483" s="34"/>
      <c r="F483" s="33"/>
      <c r="G483" s="33"/>
      <c r="H483" s="33" t="str">
        <f>IF(Table1[[#This Row],[Average number of hours worked from home per week (h)]]="","", (Table1[[#This Row],[Average number of hours worked from home per week (h)]]*Table1[[#This Row],[Duration of using the vehicle in the reporting year (weeks)]])/$D$3)</f>
        <v/>
      </c>
      <c r="I483" s="33"/>
      <c r="J483" s="33"/>
      <c r="K483" s="85" t="str">
        <f>IFERROR(IF((Table1[[#This Row],[Duration of using the vehicle in the reporting year (weeks)]]*100)/$D$3&lt;&gt;0,(Table1[[#This Row],[Duration of using the vehicle in the reporting year (weeks)]]*100)/$D$3,""),"")</f>
        <v/>
      </c>
      <c r="L4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4" spans="2:12" x14ac:dyDescent="0.3">
      <c r="B484" s="34"/>
      <c r="C484" s="34"/>
      <c r="D484" s="34"/>
      <c r="E484" s="34"/>
      <c r="F484" s="33"/>
      <c r="G484" s="33"/>
      <c r="H484" s="33" t="str">
        <f>IF(Table1[[#This Row],[Average number of hours worked from home per week (h)]]="","", (Table1[[#This Row],[Average number of hours worked from home per week (h)]]*Table1[[#This Row],[Duration of using the vehicle in the reporting year (weeks)]])/$D$3)</f>
        <v/>
      </c>
      <c r="I484" s="33"/>
      <c r="J484" s="33"/>
      <c r="K484" s="85" t="str">
        <f>IFERROR(IF((Table1[[#This Row],[Duration of using the vehicle in the reporting year (weeks)]]*100)/$D$3&lt;&gt;0,(Table1[[#This Row],[Duration of using the vehicle in the reporting year (weeks)]]*100)/$D$3,""),"")</f>
        <v/>
      </c>
      <c r="L4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5" spans="2:12" x14ac:dyDescent="0.3">
      <c r="B485" s="34"/>
      <c r="C485" s="34"/>
      <c r="D485" s="34"/>
      <c r="E485" s="34"/>
      <c r="F485" s="33"/>
      <c r="G485" s="33"/>
      <c r="H485" s="33" t="str">
        <f>IF(Table1[[#This Row],[Average number of hours worked from home per week (h)]]="","", (Table1[[#This Row],[Average number of hours worked from home per week (h)]]*Table1[[#This Row],[Duration of using the vehicle in the reporting year (weeks)]])/$D$3)</f>
        <v/>
      </c>
      <c r="I485" s="33"/>
      <c r="J485" s="33"/>
      <c r="K485" s="85" t="str">
        <f>IFERROR(IF((Table1[[#This Row],[Duration of using the vehicle in the reporting year (weeks)]]*100)/$D$3&lt;&gt;0,(Table1[[#This Row],[Duration of using the vehicle in the reporting year (weeks)]]*100)/$D$3,""),"")</f>
        <v/>
      </c>
      <c r="L4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6" spans="2:12" x14ac:dyDescent="0.3">
      <c r="B486" s="34"/>
      <c r="C486" s="34"/>
      <c r="D486" s="34"/>
      <c r="E486" s="34"/>
      <c r="F486" s="33"/>
      <c r="G486" s="33"/>
      <c r="H486" s="33" t="str">
        <f>IF(Table1[[#This Row],[Average number of hours worked from home per week (h)]]="","", (Table1[[#This Row],[Average number of hours worked from home per week (h)]]*Table1[[#This Row],[Duration of using the vehicle in the reporting year (weeks)]])/$D$3)</f>
        <v/>
      </c>
      <c r="I486" s="33"/>
      <c r="J486" s="33"/>
      <c r="K486" s="85" t="str">
        <f>IFERROR(IF((Table1[[#This Row],[Duration of using the vehicle in the reporting year (weeks)]]*100)/$D$3&lt;&gt;0,(Table1[[#This Row],[Duration of using the vehicle in the reporting year (weeks)]]*100)/$D$3,""),"")</f>
        <v/>
      </c>
      <c r="L4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7" spans="2:12" x14ac:dyDescent="0.3">
      <c r="B487" s="34"/>
      <c r="C487" s="34"/>
      <c r="D487" s="34"/>
      <c r="E487" s="34"/>
      <c r="F487" s="33"/>
      <c r="G487" s="33"/>
      <c r="H487" s="33" t="str">
        <f>IF(Table1[[#This Row],[Average number of hours worked from home per week (h)]]="","", (Table1[[#This Row],[Average number of hours worked from home per week (h)]]*Table1[[#This Row],[Duration of using the vehicle in the reporting year (weeks)]])/$D$3)</f>
        <v/>
      </c>
      <c r="I487" s="33"/>
      <c r="J487" s="33"/>
      <c r="K487" s="85" t="str">
        <f>IFERROR(IF((Table1[[#This Row],[Duration of using the vehicle in the reporting year (weeks)]]*100)/$D$3&lt;&gt;0,(Table1[[#This Row],[Duration of using the vehicle in the reporting year (weeks)]]*100)/$D$3,""),"")</f>
        <v/>
      </c>
      <c r="L4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8" spans="2:12" x14ac:dyDescent="0.3">
      <c r="B488" s="34"/>
      <c r="C488" s="34"/>
      <c r="D488" s="34"/>
      <c r="E488" s="34"/>
      <c r="F488" s="33"/>
      <c r="G488" s="33"/>
      <c r="H488" s="33" t="str">
        <f>IF(Table1[[#This Row],[Average number of hours worked from home per week (h)]]="","", (Table1[[#This Row],[Average number of hours worked from home per week (h)]]*Table1[[#This Row],[Duration of using the vehicle in the reporting year (weeks)]])/$D$3)</f>
        <v/>
      </c>
      <c r="I488" s="33"/>
      <c r="J488" s="33"/>
      <c r="K488" s="85" t="str">
        <f>IFERROR(IF((Table1[[#This Row],[Duration of using the vehicle in the reporting year (weeks)]]*100)/$D$3&lt;&gt;0,(Table1[[#This Row],[Duration of using the vehicle in the reporting year (weeks)]]*100)/$D$3,""),"")</f>
        <v/>
      </c>
      <c r="L4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89" spans="2:12" x14ac:dyDescent="0.3">
      <c r="B489" s="34"/>
      <c r="C489" s="34"/>
      <c r="D489" s="34"/>
      <c r="E489" s="34"/>
      <c r="F489" s="33"/>
      <c r="G489" s="33"/>
      <c r="H489" s="33" t="str">
        <f>IF(Table1[[#This Row],[Average number of hours worked from home per week (h)]]="","", (Table1[[#This Row],[Average number of hours worked from home per week (h)]]*Table1[[#This Row],[Duration of using the vehicle in the reporting year (weeks)]])/$D$3)</f>
        <v/>
      </c>
      <c r="I489" s="33"/>
      <c r="J489" s="33"/>
      <c r="K489" s="85" t="str">
        <f>IFERROR(IF((Table1[[#This Row],[Duration of using the vehicle in the reporting year (weeks)]]*100)/$D$3&lt;&gt;0,(Table1[[#This Row],[Duration of using the vehicle in the reporting year (weeks)]]*100)/$D$3,""),"")</f>
        <v/>
      </c>
      <c r="L4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0" spans="2:12" x14ac:dyDescent="0.3">
      <c r="B490" s="34"/>
      <c r="C490" s="34"/>
      <c r="D490" s="34"/>
      <c r="E490" s="34"/>
      <c r="F490" s="33"/>
      <c r="G490" s="33"/>
      <c r="H490" s="33" t="str">
        <f>IF(Table1[[#This Row],[Average number of hours worked from home per week (h)]]="","", (Table1[[#This Row],[Average number of hours worked from home per week (h)]]*Table1[[#This Row],[Duration of using the vehicle in the reporting year (weeks)]])/$D$3)</f>
        <v/>
      </c>
      <c r="I490" s="33"/>
      <c r="J490" s="33"/>
      <c r="K490" s="85" t="str">
        <f>IFERROR(IF((Table1[[#This Row],[Duration of using the vehicle in the reporting year (weeks)]]*100)/$D$3&lt;&gt;0,(Table1[[#This Row],[Duration of using the vehicle in the reporting year (weeks)]]*100)/$D$3,""),"")</f>
        <v/>
      </c>
      <c r="L4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1" spans="2:12" x14ac:dyDescent="0.3">
      <c r="B491" s="34"/>
      <c r="C491" s="34"/>
      <c r="D491" s="34"/>
      <c r="E491" s="34"/>
      <c r="F491" s="33"/>
      <c r="G491" s="33"/>
      <c r="H491" s="33" t="str">
        <f>IF(Table1[[#This Row],[Average number of hours worked from home per week (h)]]="","", (Table1[[#This Row],[Average number of hours worked from home per week (h)]]*Table1[[#This Row],[Duration of using the vehicle in the reporting year (weeks)]])/$D$3)</f>
        <v/>
      </c>
      <c r="I491" s="33"/>
      <c r="J491" s="33"/>
      <c r="K491" s="85" t="str">
        <f>IFERROR(IF((Table1[[#This Row],[Duration of using the vehicle in the reporting year (weeks)]]*100)/$D$3&lt;&gt;0,(Table1[[#This Row],[Duration of using the vehicle in the reporting year (weeks)]]*100)/$D$3,""),"")</f>
        <v/>
      </c>
      <c r="L4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2" spans="2:12" x14ac:dyDescent="0.3">
      <c r="B492" s="34"/>
      <c r="C492" s="34"/>
      <c r="D492" s="34"/>
      <c r="E492" s="34"/>
      <c r="F492" s="33"/>
      <c r="G492" s="33"/>
      <c r="H492" s="33" t="str">
        <f>IF(Table1[[#This Row],[Average number of hours worked from home per week (h)]]="","", (Table1[[#This Row],[Average number of hours worked from home per week (h)]]*Table1[[#This Row],[Duration of using the vehicle in the reporting year (weeks)]])/$D$3)</f>
        <v/>
      </c>
      <c r="I492" s="33"/>
      <c r="J492" s="33"/>
      <c r="K492" s="85" t="str">
        <f>IFERROR(IF((Table1[[#This Row],[Duration of using the vehicle in the reporting year (weeks)]]*100)/$D$3&lt;&gt;0,(Table1[[#This Row],[Duration of using the vehicle in the reporting year (weeks)]]*100)/$D$3,""),"")</f>
        <v/>
      </c>
      <c r="L4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3" spans="2:12" x14ac:dyDescent="0.3">
      <c r="B493" s="34"/>
      <c r="C493" s="34"/>
      <c r="D493" s="34"/>
      <c r="E493" s="34"/>
      <c r="F493" s="33"/>
      <c r="G493" s="33"/>
      <c r="H493" s="33" t="str">
        <f>IF(Table1[[#This Row],[Average number of hours worked from home per week (h)]]="","", (Table1[[#This Row],[Average number of hours worked from home per week (h)]]*Table1[[#This Row],[Duration of using the vehicle in the reporting year (weeks)]])/$D$3)</f>
        <v/>
      </c>
      <c r="I493" s="33"/>
      <c r="J493" s="33"/>
      <c r="K493" s="85" t="str">
        <f>IFERROR(IF((Table1[[#This Row],[Duration of using the vehicle in the reporting year (weeks)]]*100)/$D$3&lt;&gt;0,(Table1[[#This Row],[Duration of using the vehicle in the reporting year (weeks)]]*100)/$D$3,""),"")</f>
        <v/>
      </c>
      <c r="L4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4" spans="2:12" x14ac:dyDescent="0.3">
      <c r="B494" s="34"/>
      <c r="C494" s="34"/>
      <c r="D494" s="34"/>
      <c r="E494" s="34"/>
      <c r="F494" s="33"/>
      <c r="G494" s="33"/>
      <c r="H494" s="33" t="str">
        <f>IF(Table1[[#This Row],[Average number of hours worked from home per week (h)]]="","", (Table1[[#This Row],[Average number of hours worked from home per week (h)]]*Table1[[#This Row],[Duration of using the vehicle in the reporting year (weeks)]])/$D$3)</f>
        <v/>
      </c>
      <c r="I494" s="33"/>
      <c r="J494" s="33"/>
      <c r="K494" s="85" t="str">
        <f>IFERROR(IF((Table1[[#This Row],[Duration of using the vehicle in the reporting year (weeks)]]*100)/$D$3&lt;&gt;0,(Table1[[#This Row],[Duration of using the vehicle in the reporting year (weeks)]]*100)/$D$3,""),"")</f>
        <v/>
      </c>
      <c r="L4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5" spans="2:12" x14ac:dyDescent="0.3">
      <c r="B495" s="34"/>
      <c r="C495" s="34"/>
      <c r="D495" s="34"/>
      <c r="E495" s="34"/>
      <c r="F495" s="33"/>
      <c r="G495" s="33"/>
      <c r="H495" s="33" t="str">
        <f>IF(Table1[[#This Row],[Average number of hours worked from home per week (h)]]="","", (Table1[[#This Row],[Average number of hours worked from home per week (h)]]*Table1[[#This Row],[Duration of using the vehicle in the reporting year (weeks)]])/$D$3)</f>
        <v/>
      </c>
      <c r="I495" s="33"/>
      <c r="J495" s="33"/>
      <c r="K495" s="85" t="str">
        <f>IFERROR(IF((Table1[[#This Row],[Duration of using the vehicle in the reporting year (weeks)]]*100)/$D$3&lt;&gt;0,(Table1[[#This Row],[Duration of using the vehicle in the reporting year (weeks)]]*100)/$D$3,""),"")</f>
        <v/>
      </c>
      <c r="L4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6" spans="2:12" x14ac:dyDescent="0.3">
      <c r="B496" s="34"/>
      <c r="C496" s="34"/>
      <c r="D496" s="34"/>
      <c r="E496" s="34"/>
      <c r="F496" s="33"/>
      <c r="G496" s="33"/>
      <c r="H496" s="33" t="str">
        <f>IF(Table1[[#This Row],[Average number of hours worked from home per week (h)]]="","", (Table1[[#This Row],[Average number of hours worked from home per week (h)]]*Table1[[#This Row],[Duration of using the vehicle in the reporting year (weeks)]])/$D$3)</f>
        <v/>
      </c>
      <c r="I496" s="33"/>
      <c r="J496" s="33"/>
      <c r="K496" s="85" t="str">
        <f>IFERROR(IF((Table1[[#This Row],[Duration of using the vehicle in the reporting year (weeks)]]*100)/$D$3&lt;&gt;0,(Table1[[#This Row],[Duration of using the vehicle in the reporting year (weeks)]]*100)/$D$3,""),"")</f>
        <v/>
      </c>
      <c r="L4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7" spans="2:12" x14ac:dyDescent="0.3">
      <c r="B497" s="34"/>
      <c r="C497" s="34"/>
      <c r="D497" s="34"/>
      <c r="E497" s="34"/>
      <c r="F497" s="33"/>
      <c r="G497" s="33"/>
      <c r="H497" s="33" t="str">
        <f>IF(Table1[[#This Row],[Average number of hours worked from home per week (h)]]="","", (Table1[[#This Row],[Average number of hours worked from home per week (h)]]*Table1[[#This Row],[Duration of using the vehicle in the reporting year (weeks)]])/$D$3)</f>
        <v/>
      </c>
      <c r="I497" s="33"/>
      <c r="J497" s="33"/>
      <c r="K497" s="85" t="str">
        <f>IFERROR(IF((Table1[[#This Row],[Duration of using the vehicle in the reporting year (weeks)]]*100)/$D$3&lt;&gt;0,(Table1[[#This Row],[Duration of using the vehicle in the reporting year (weeks)]]*100)/$D$3,""),"")</f>
        <v/>
      </c>
      <c r="L4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8" spans="2:12" x14ac:dyDescent="0.3">
      <c r="B498" s="34"/>
      <c r="C498" s="34"/>
      <c r="D498" s="34"/>
      <c r="E498" s="34"/>
      <c r="F498" s="33"/>
      <c r="G498" s="33"/>
      <c r="H498" s="33" t="str">
        <f>IF(Table1[[#This Row],[Average number of hours worked from home per week (h)]]="","", (Table1[[#This Row],[Average number of hours worked from home per week (h)]]*Table1[[#This Row],[Duration of using the vehicle in the reporting year (weeks)]])/$D$3)</f>
        <v/>
      </c>
      <c r="I498" s="33"/>
      <c r="J498" s="33"/>
      <c r="K498" s="85" t="str">
        <f>IFERROR(IF((Table1[[#This Row],[Duration of using the vehicle in the reporting year (weeks)]]*100)/$D$3&lt;&gt;0,(Table1[[#This Row],[Duration of using the vehicle in the reporting year (weeks)]]*100)/$D$3,""),"")</f>
        <v/>
      </c>
      <c r="L4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499" spans="2:12" x14ac:dyDescent="0.3">
      <c r="B499" s="34"/>
      <c r="C499" s="34"/>
      <c r="D499" s="34"/>
      <c r="E499" s="34"/>
      <c r="F499" s="33"/>
      <c r="G499" s="33"/>
      <c r="H499" s="33" t="str">
        <f>IF(Table1[[#This Row],[Average number of hours worked from home per week (h)]]="","", (Table1[[#This Row],[Average number of hours worked from home per week (h)]]*Table1[[#This Row],[Duration of using the vehicle in the reporting year (weeks)]])/$D$3)</f>
        <v/>
      </c>
      <c r="I499" s="33"/>
      <c r="J499" s="33"/>
      <c r="K499" s="85" t="str">
        <f>IFERROR(IF((Table1[[#This Row],[Duration of using the vehicle in the reporting year (weeks)]]*100)/$D$3&lt;&gt;0,(Table1[[#This Row],[Duration of using the vehicle in the reporting year (weeks)]]*100)/$D$3,""),"")</f>
        <v/>
      </c>
      <c r="L4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0" spans="2:12" x14ac:dyDescent="0.3">
      <c r="B500" s="34"/>
      <c r="C500" s="34"/>
      <c r="D500" s="34"/>
      <c r="E500" s="34"/>
      <c r="F500" s="33"/>
      <c r="G500" s="33"/>
      <c r="H500" s="33" t="str">
        <f>IF(Table1[[#This Row],[Average number of hours worked from home per week (h)]]="","", (Table1[[#This Row],[Average number of hours worked from home per week (h)]]*Table1[[#This Row],[Duration of using the vehicle in the reporting year (weeks)]])/$D$3)</f>
        <v/>
      </c>
      <c r="I500" s="33"/>
      <c r="J500" s="33"/>
      <c r="K500" s="85" t="str">
        <f>IFERROR(IF((Table1[[#This Row],[Duration of using the vehicle in the reporting year (weeks)]]*100)/$D$3&lt;&gt;0,(Table1[[#This Row],[Duration of using the vehicle in the reporting year (weeks)]]*100)/$D$3,""),"")</f>
        <v/>
      </c>
      <c r="L5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1" spans="2:12" x14ac:dyDescent="0.3">
      <c r="B501" s="34"/>
      <c r="C501" s="34"/>
      <c r="D501" s="34"/>
      <c r="E501" s="34"/>
      <c r="F501" s="33"/>
      <c r="G501" s="33"/>
      <c r="H501" s="33" t="str">
        <f>IF(Table1[[#This Row],[Average number of hours worked from home per week (h)]]="","", (Table1[[#This Row],[Average number of hours worked from home per week (h)]]*Table1[[#This Row],[Duration of using the vehicle in the reporting year (weeks)]])/$D$3)</f>
        <v/>
      </c>
      <c r="I501" s="33"/>
      <c r="J501" s="33"/>
      <c r="K501" s="85" t="str">
        <f>IFERROR(IF((Table1[[#This Row],[Duration of using the vehicle in the reporting year (weeks)]]*100)/$D$3&lt;&gt;0,(Table1[[#This Row],[Duration of using the vehicle in the reporting year (weeks)]]*100)/$D$3,""),"")</f>
        <v/>
      </c>
      <c r="L5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2" spans="2:12" x14ac:dyDescent="0.3">
      <c r="B502" s="34"/>
      <c r="C502" s="34"/>
      <c r="D502" s="34"/>
      <c r="E502" s="34"/>
      <c r="F502" s="33"/>
      <c r="G502" s="33"/>
      <c r="H502" s="33" t="str">
        <f>IF(Table1[[#This Row],[Average number of hours worked from home per week (h)]]="","", (Table1[[#This Row],[Average number of hours worked from home per week (h)]]*Table1[[#This Row],[Duration of using the vehicle in the reporting year (weeks)]])/$D$3)</f>
        <v/>
      </c>
      <c r="I502" s="33"/>
      <c r="J502" s="33"/>
      <c r="K502" s="85" t="str">
        <f>IFERROR(IF((Table1[[#This Row],[Duration of using the vehicle in the reporting year (weeks)]]*100)/$D$3&lt;&gt;0,(Table1[[#This Row],[Duration of using the vehicle in the reporting year (weeks)]]*100)/$D$3,""),"")</f>
        <v/>
      </c>
      <c r="L5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3" spans="2:12" x14ac:dyDescent="0.3">
      <c r="B503" s="34"/>
      <c r="C503" s="34"/>
      <c r="D503" s="34"/>
      <c r="E503" s="34"/>
      <c r="F503" s="33"/>
      <c r="G503" s="33"/>
      <c r="H503" s="33" t="str">
        <f>IF(Table1[[#This Row],[Average number of hours worked from home per week (h)]]="","", (Table1[[#This Row],[Average number of hours worked from home per week (h)]]*Table1[[#This Row],[Duration of using the vehicle in the reporting year (weeks)]])/$D$3)</f>
        <v/>
      </c>
      <c r="I503" s="33"/>
      <c r="J503" s="33"/>
      <c r="K503" s="85" t="str">
        <f>IFERROR(IF((Table1[[#This Row],[Duration of using the vehicle in the reporting year (weeks)]]*100)/$D$3&lt;&gt;0,(Table1[[#This Row],[Duration of using the vehicle in the reporting year (weeks)]]*100)/$D$3,""),"")</f>
        <v/>
      </c>
      <c r="L5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4" spans="2:12" x14ac:dyDescent="0.3">
      <c r="B504" s="34"/>
      <c r="C504" s="34"/>
      <c r="D504" s="34"/>
      <c r="E504" s="34"/>
      <c r="F504" s="33"/>
      <c r="G504" s="33"/>
      <c r="H504" s="33" t="str">
        <f>IF(Table1[[#This Row],[Average number of hours worked from home per week (h)]]="","", (Table1[[#This Row],[Average number of hours worked from home per week (h)]]*Table1[[#This Row],[Duration of using the vehicle in the reporting year (weeks)]])/$D$3)</f>
        <v/>
      </c>
      <c r="I504" s="33"/>
      <c r="J504" s="33"/>
      <c r="K504" s="85" t="str">
        <f>IFERROR(IF((Table1[[#This Row],[Duration of using the vehicle in the reporting year (weeks)]]*100)/$D$3&lt;&gt;0,(Table1[[#This Row],[Duration of using the vehicle in the reporting year (weeks)]]*100)/$D$3,""),"")</f>
        <v/>
      </c>
      <c r="L5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5" spans="2:12" x14ac:dyDescent="0.3">
      <c r="B505" s="34"/>
      <c r="C505" s="34"/>
      <c r="D505" s="34"/>
      <c r="E505" s="34"/>
      <c r="F505" s="33"/>
      <c r="G505" s="33"/>
      <c r="H505" s="33" t="str">
        <f>IF(Table1[[#This Row],[Average number of hours worked from home per week (h)]]="","", (Table1[[#This Row],[Average number of hours worked from home per week (h)]]*Table1[[#This Row],[Duration of using the vehicle in the reporting year (weeks)]])/$D$3)</f>
        <v/>
      </c>
      <c r="I505" s="33"/>
      <c r="J505" s="33"/>
      <c r="K505" s="85" t="str">
        <f>IFERROR(IF((Table1[[#This Row],[Duration of using the vehicle in the reporting year (weeks)]]*100)/$D$3&lt;&gt;0,(Table1[[#This Row],[Duration of using the vehicle in the reporting year (weeks)]]*100)/$D$3,""),"")</f>
        <v/>
      </c>
      <c r="L5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6" spans="2:12" x14ac:dyDescent="0.3">
      <c r="B506" s="34"/>
      <c r="C506" s="34"/>
      <c r="D506" s="34"/>
      <c r="E506" s="34"/>
      <c r="F506" s="33"/>
      <c r="G506" s="33"/>
      <c r="H506" s="33" t="str">
        <f>IF(Table1[[#This Row],[Average number of hours worked from home per week (h)]]="","", (Table1[[#This Row],[Average number of hours worked from home per week (h)]]*Table1[[#This Row],[Duration of using the vehicle in the reporting year (weeks)]])/$D$3)</f>
        <v/>
      </c>
      <c r="I506" s="33"/>
      <c r="J506" s="33"/>
      <c r="K506" s="85" t="str">
        <f>IFERROR(IF((Table1[[#This Row],[Duration of using the vehicle in the reporting year (weeks)]]*100)/$D$3&lt;&gt;0,(Table1[[#This Row],[Duration of using the vehicle in the reporting year (weeks)]]*100)/$D$3,""),"")</f>
        <v/>
      </c>
      <c r="L5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7" spans="2:12" x14ac:dyDescent="0.3">
      <c r="B507" s="34"/>
      <c r="C507" s="34"/>
      <c r="D507" s="34"/>
      <c r="E507" s="34"/>
      <c r="F507" s="33"/>
      <c r="G507" s="33"/>
      <c r="H507" s="33" t="str">
        <f>IF(Table1[[#This Row],[Average number of hours worked from home per week (h)]]="","", (Table1[[#This Row],[Average number of hours worked from home per week (h)]]*Table1[[#This Row],[Duration of using the vehicle in the reporting year (weeks)]])/$D$3)</f>
        <v/>
      </c>
      <c r="I507" s="33"/>
      <c r="J507" s="33"/>
      <c r="K507" s="85" t="str">
        <f>IFERROR(IF((Table1[[#This Row],[Duration of using the vehicle in the reporting year (weeks)]]*100)/$D$3&lt;&gt;0,(Table1[[#This Row],[Duration of using the vehicle in the reporting year (weeks)]]*100)/$D$3,""),"")</f>
        <v/>
      </c>
      <c r="L5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8" spans="2:12" x14ac:dyDescent="0.3">
      <c r="B508" s="34"/>
      <c r="C508" s="34"/>
      <c r="D508" s="34"/>
      <c r="E508" s="34"/>
      <c r="F508" s="33"/>
      <c r="G508" s="33"/>
      <c r="H508" s="33" t="str">
        <f>IF(Table1[[#This Row],[Average number of hours worked from home per week (h)]]="","", (Table1[[#This Row],[Average number of hours worked from home per week (h)]]*Table1[[#This Row],[Duration of using the vehicle in the reporting year (weeks)]])/$D$3)</f>
        <v/>
      </c>
      <c r="I508" s="33"/>
      <c r="J508" s="33"/>
      <c r="K508" s="85" t="str">
        <f>IFERROR(IF((Table1[[#This Row],[Duration of using the vehicle in the reporting year (weeks)]]*100)/$D$3&lt;&gt;0,(Table1[[#This Row],[Duration of using the vehicle in the reporting year (weeks)]]*100)/$D$3,""),"")</f>
        <v/>
      </c>
      <c r="L5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09" spans="2:12" x14ac:dyDescent="0.3">
      <c r="B509" s="34"/>
      <c r="C509" s="34"/>
      <c r="D509" s="34"/>
      <c r="E509" s="34"/>
      <c r="F509" s="33"/>
      <c r="G509" s="33"/>
      <c r="H509" s="33" t="str">
        <f>IF(Table1[[#This Row],[Average number of hours worked from home per week (h)]]="","", (Table1[[#This Row],[Average number of hours worked from home per week (h)]]*Table1[[#This Row],[Duration of using the vehicle in the reporting year (weeks)]])/$D$3)</f>
        <v/>
      </c>
      <c r="I509" s="33"/>
      <c r="J509" s="33"/>
      <c r="K509" s="85" t="str">
        <f>IFERROR(IF((Table1[[#This Row],[Duration of using the vehicle in the reporting year (weeks)]]*100)/$D$3&lt;&gt;0,(Table1[[#This Row],[Duration of using the vehicle in the reporting year (weeks)]]*100)/$D$3,""),"")</f>
        <v/>
      </c>
      <c r="L5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0" spans="2:12" x14ac:dyDescent="0.3">
      <c r="B510" s="34"/>
      <c r="C510" s="34"/>
      <c r="D510" s="34"/>
      <c r="E510" s="34"/>
      <c r="F510" s="33"/>
      <c r="G510" s="33"/>
      <c r="H510" s="33" t="str">
        <f>IF(Table1[[#This Row],[Average number of hours worked from home per week (h)]]="","", (Table1[[#This Row],[Average number of hours worked from home per week (h)]]*Table1[[#This Row],[Duration of using the vehicle in the reporting year (weeks)]])/$D$3)</f>
        <v/>
      </c>
      <c r="I510" s="33"/>
      <c r="J510" s="33"/>
      <c r="K510" s="85" t="str">
        <f>IFERROR(IF((Table1[[#This Row],[Duration of using the vehicle in the reporting year (weeks)]]*100)/$D$3&lt;&gt;0,(Table1[[#This Row],[Duration of using the vehicle in the reporting year (weeks)]]*100)/$D$3,""),"")</f>
        <v/>
      </c>
      <c r="L5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1" spans="2:12" x14ac:dyDescent="0.3">
      <c r="B511" s="34"/>
      <c r="C511" s="34"/>
      <c r="D511" s="34"/>
      <c r="E511" s="34"/>
      <c r="F511" s="33"/>
      <c r="G511" s="33"/>
      <c r="H511" s="33" t="str">
        <f>IF(Table1[[#This Row],[Average number of hours worked from home per week (h)]]="","", (Table1[[#This Row],[Average number of hours worked from home per week (h)]]*Table1[[#This Row],[Duration of using the vehicle in the reporting year (weeks)]])/$D$3)</f>
        <v/>
      </c>
      <c r="I511" s="33"/>
      <c r="J511" s="33"/>
      <c r="K511" s="85" t="str">
        <f>IFERROR(IF((Table1[[#This Row],[Duration of using the vehicle in the reporting year (weeks)]]*100)/$D$3&lt;&gt;0,(Table1[[#This Row],[Duration of using the vehicle in the reporting year (weeks)]]*100)/$D$3,""),"")</f>
        <v/>
      </c>
      <c r="L5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2" spans="2:12" x14ac:dyDescent="0.3">
      <c r="B512" s="34"/>
      <c r="C512" s="34"/>
      <c r="D512" s="34"/>
      <c r="E512" s="34"/>
      <c r="F512" s="33"/>
      <c r="G512" s="33"/>
      <c r="H512" s="33" t="str">
        <f>IF(Table1[[#This Row],[Average number of hours worked from home per week (h)]]="","", (Table1[[#This Row],[Average number of hours worked from home per week (h)]]*Table1[[#This Row],[Duration of using the vehicle in the reporting year (weeks)]])/$D$3)</f>
        <v/>
      </c>
      <c r="I512" s="33"/>
      <c r="J512" s="33"/>
      <c r="K512" s="85" t="str">
        <f>IFERROR(IF((Table1[[#This Row],[Duration of using the vehicle in the reporting year (weeks)]]*100)/$D$3&lt;&gt;0,(Table1[[#This Row],[Duration of using the vehicle in the reporting year (weeks)]]*100)/$D$3,""),"")</f>
        <v/>
      </c>
      <c r="L5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3" spans="2:12" x14ac:dyDescent="0.3">
      <c r="B513" s="34"/>
      <c r="C513" s="34"/>
      <c r="D513" s="34"/>
      <c r="E513" s="34"/>
      <c r="F513" s="33"/>
      <c r="G513" s="33"/>
      <c r="H513" s="33" t="str">
        <f>IF(Table1[[#This Row],[Average number of hours worked from home per week (h)]]="","", (Table1[[#This Row],[Average number of hours worked from home per week (h)]]*Table1[[#This Row],[Duration of using the vehicle in the reporting year (weeks)]])/$D$3)</f>
        <v/>
      </c>
      <c r="I513" s="33"/>
      <c r="J513" s="33"/>
      <c r="K513" s="85" t="str">
        <f>IFERROR(IF((Table1[[#This Row],[Duration of using the vehicle in the reporting year (weeks)]]*100)/$D$3&lt;&gt;0,(Table1[[#This Row],[Duration of using the vehicle in the reporting year (weeks)]]*100)/$D$3,""),"")</f>
        <v/>
      </c>
      <c r="L5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4" spans="2:12" x14ac:dyDescent="0.3">
      <c r="B514" s="34"/>
      <c r="C514" s="34"/>
      <c r="D514" s="34"/>
      <c r="E514" s="34"/>
      <c r="F514" s="33"/>
      <c r="G514" s="33"/>
      <c r="H514" s="33" t="str">
        <f>IF(Table1[[#This Row],[Average number of hours worked from home per week (h)]]="","", (Table1[[#This Row],[Average number of hours worked from home per week (h)]]*Table1[[#This Row],[Duration of using the vehicle in the reporting year (weeks)]])/$D$3)</f>
        <v/>
      </c>
      <c r="I514" s="33"/>
      <c r="J514" s="33"/>
      <c r="K514" s="85" t="str">
        <f>IFERROR(IF((Table1[[#This Row],[Duration of using the vehicle in the reporting year (weeks)]]*100)/$D$3&lt;&gt;0,(Table1[[#This Row],[Duration of using the vehicle in the reporting year (weeks)]]*100)/$D$3,""),"")</f>
        <v/>
      </c>
      <c r="L5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5" spans="2:12" x14ac:dyDescent="0.3">
      <c r="B515" s="34"/>
      <c r="C515" s="34"/>
      <c r="D515" s="34"/>
      <c r="E515" s="34"/>
      <c r="F515" s="33"/>
      <c r="G515" s="33"/>
      <c r="H515" s="33" t="str">
        <f>IF(Table1[[#This Row],[Average number of hours worked from home per week (h)]]="","", (Table1[[#This Row],[Average number of hours worked from home per week (h)]]*Table1[[#This Row],[Duration of using the vehicle in the reporting year (weeks)]])/$D$3)</f>
        <v/>
      </c>
      <c r="I515" s="33"/>
      <c r="J515" s="33"/>
      <c r="K515" s="85" t="str">
        <f>IFERROR(IF((Table1[[#This Row],[Duration of using the vehicle in the reporting year (weeks)]]*100)/$D$3&lt;&gt;0,(Table1[[#This Row],[Duration of using the vehicle in the reporting year (weeks)]]*100)/$D$3,""),"")</f>
        <v/>
      </c>
      <c r="L5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6" spans="2:12" x14ac:dyDescent="0.3">
      <c r="B516" s="34"/>
      <c r="C516" s="34"/>
      <c r="D516" s="34"/>
      <c r="E516" s="34"/>
      <c r="F516" s="33"/>
      <c r="G516" s="33"/>
      <c r="H516" s="33" t="str">
        <f>IF(Table1[[#This Row],[Average number of hours worked from home per week (h)]]="","", (Table1[[#This Row],[Average number of hours worked from home per week (h)]]*Table1[[#This Row],[Duration of using the vehicle in the reporting year (weeks)]])/$D$3)</f>
        <v/>
      </c>
      <c r="I516" s="33"/>
      <c r="J516" s="33"/>
      <c r="K516" s="85" t="str">
        <f>IFERROR(IF((Table1[[#This Row],[Duration of using the vehicle in the reporting year (weeks)]]*100)/$D$3&lt;&gt;0,(Table1[[#This Row],[Duration of using the vehicle in the reporting year (weeks)]]*100)/$D$3,""),"")</f>
        <v/>
      </c>
      <c r="L5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7" spans="2:12" x14ac:dyDescent="0.3">
      <c r="B517" s="34"/>
      <c r="C517" s="34"/>
      <c r="D517" s="34"/>
      <c r="E517" s="34"/>
      <c r="F517" s="33"/>
      <c r="G517" s="33"/>
      <c r="H517" s="33" t="str">
        <f>IF(Table1[[#This Row],[Average number of hours worked from home per week (h)]]="","", (Table1[[#This Row],[Average number of hours worked from home per week (h)]]*Table1[[#This Row],[Duration of using the vehicle in the reporting year (weeks)]])/$D$3)</f>
        <v/>
      </c>
      <c r="I517" s="33"/>
      <c r="J517" s="33"/>
      <c r="K517" s="85" t="str">
        <f>IFERROR(IF((Table1[[#This Row],[Duration of using the vehicle in the reporting year (weeks)]]*100)/$D$3&lt;&gt;0,(Table1[[#This Row],[Duration of using the vehicle in the reporting year (weeks)]]*100)/$D$3,""),"")</f>
        <v/>
      </c>
      <c r="L5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8" spans="2:12" x14ac:dyDescent="0.3">
      <c r="B518" s="34"/>
      <c r="C518" s="34"/>
      <c r="D518" s="34"/>
      <c r="E518" s="34"/>
      <c r="F518" s="33"/>
      <c r="G518" s="33"/>
      <c r="H518" s="33" t="str">
        <f>IF(Table1[[#This Row],[Average number of hours worked from home per week (h)]]="","", (Table1[[#This Row],[Average number of hours worked from home per week (h)]]*Table1[[#This Row],[Duration of using the vehicle in the reporting year (weeks)]])/$D$3)</f>
        <v/>
      </c>
      <c r="I518" s="33"/>
      <c r="J518" s="33"/>
      <c r="K518" s="85" t="str">
        <f>IFERROR(IF((Table1[[#This Row],[Duration of using the vehicle in the reporting year (weeks)]]*100)/$D$3&lt;&gt;0,(Table1[[#This Row],[Duration of using the vehicle in the reporting year (weeks)]]*100)/$D$3,""),"")</f>
        <v/>
      </c>
      <c r="L5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19" spans="2:12" x14ac:dyDescent="0.3">
      <c r="B519" s="34"/>
      <c r="C519" s="34"/>
      <c r="D519" s="34"/>
      <c r="E519" s="34"/>
      <c r="F519" s="33"/>
      <c r="G519" s="33"/>
      <c r="H519" s="33" t="str">
        <f>IF(Table1[[#This Row],[Average number of hours worked from home per week (h)]]="","", (Table1[[#This Row],[Average number of hours worked from home per week (h)]]*Table1[[#This Row],[Duration of using the vehicle in the reporting year (weeks)]])/$D$3)</f>
        <v/>
      </c>
      <c r="I519" s="33"/>
      <c r="J519" s="33"/>
      <c r="K519" s="85" t="str">
        <f>IFERROR(IF((Table1[[#This Row],[Duration of using the vehicle in the reporting year (weeks)]]*100)/$D$3&lt;&gt;0,(Table1[[#This Row],[Duration of using the vehicle in the reporting year (weeks)]]*100)/$D$3,""),"")</f>
        <v/>
      </c>
      <c r="L5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0" spans="2:12" x14ac:dyDescent="0.3">
      <c r="B520" s="34"/>
      <c r="C520" s="34"/>
      <c r="D520" s="34"/>
      <c r="E520" s="34"/>
      <c r="F520" s="33"/>
      <c r="G520" s="33"/>
      <c r="H520" s="33" t="str">
        <f>IF(Table1[[#This Row],[Average number of hours worked from home per week (h)]]="","", (Table1[[#This Row],[Average number of hours worked from home per week (h)]]*Table1[[#This Row],[Duration of using the vehicle in the reporting year (weeks)]])/$D$3)</f>
        <v/>
      </c>
      <c r="I520" s="33"/>
      <c r="J520" s="33"/>
      <c r="K520" s="85" t="str">
        <f>IFERROR(IF((Table1[[#This Row],[Duration of using the vehicle in the reporting year (weeks)]]*100)/$D$3&lt;&gt;0,(Table1[[#This Row],[Duration of using the vehicle in the reporting year (weeks)]]*100)/$D$3,""),"")</f>
        <v/>
      </c>
      <c r="L5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1" spans="2:12" x14ac:dyDescent="0.3">
      <c r="B521" s="34"/>
      <c r="C521" s="34"/>
      <c r="D521" s="34"/>
      <c r="E521" s="34"/>
      <c r="F521" s="33"/>
      <c r="G521" s="33"/>
      <c r="H521" s="33" t="str">
        <f>IF(Table1[[#This Row],[Average number of hours worked from home per week (h)]]="","", (Table1[[#This Row],[Average number of hours worked from home per week (h)]]*Table1[[#This Row],[Duration of using the vehicle in the reporting year (weeks)]])/$D$3)</f>
        <v/>
      </c>
      <c r="I521" s="33"/>
      <c r="J521" s="33"/>
      <c r="K521" s="85" t="str">
        <f>IFERROR(IF((Table1[[#This Row],[Duration of using the vehicle in the reporting year (weeks)]]*100)/$D$3&lt;&gt;0,(Table1[[#This Row],[Duration of using the vehicle in the reporting year (weeks)]]*100)/$D$3,""),"")</f>
        <v/>
      </c>
      <c r="L5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2" spans="2:12" x14ac:dyDescent="0.3">
      <c r="B522" s="34"/>
      <c r="C522" s="34"/>
      <c r="D522" s="34"/>
      <c r="E522" s="34"/>
      <c r="F522" s="33"/>
      <c r="G522" s="33"/>
      <c r="H522" s="33" t="str">
        <f>IF(Table1[[#This Row],[Average number of hours worked from home per week (h)]]="","", (Table1[[#This Row],[Average number of hours worked from home per week (h)]]*Table1[[#This Row],[Duration of using the vehicle in the reporting year (weeks)]])/$D$3)</f>
        <v/>
      </c>
      <c r="I522" s="33"/>
      <c r="J522" s="33"/>
      <c r="K522" s="85" t="str">
        <f>IFERROR(IF((Table1[[#This Row],[Duration of using the vehicle in the reporting year (weeks)]]*100)/$D$3&lt;&gt;0,(Table1[[#This Row],[Duration of using the vehicle in the reporting year (weeks)]]*100)/$D$3,""),"")</f>
        <v/>
      </c>
      <c r="L5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3" spans="2:12" x14ac:dyDescent="0.3">
      <c r="B523" s="34"/>
      <c r="C523" s="34"/>
      <c r="D523" s="34"/>
      <c r="E523" s="34"/>
      <c r="F523" s="33"/>
      <c r="G523" s="33"/>
      <c r="H523" s="33" t="str">
        <f>IF(Table1[[#This Row],[Average number of hours worked from home per week (h)]]="","", (Table1[[#This Row],[Average number of hours worked from home per week (h)]]*Table1[[#This Row],[Duration of using the vehicle in the reporting year (weeks)]])/$D$3)</f>
        <v/>
      </c>
      <c r="I523" s="33"/>
      <c r="J523" s="33"/>
      <c r="K523" s="85" t="str">
        <f>IFERROR(IF((Table1[[#This Row],[Duration of using the vehicle in the reporting year (weeks)]]*100)/$D$3&lt;&gt;0,(Table1[[#This Row],[Duration of using the vehicle in the reporting year (weeks)]]*100)/$D$3,""),"")</f>
        <v/>
      </c>
      <c r="L5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4" spans="2:12" x14ac:dyDescent="0.3">
      <c r="B524" s="34"/>
      <c r="C524" s="34"/>
      <c r="D524" s="34"/>
      <c r="E524" s="34"/>
      <c r="F524" s="33"/>
      <c r="G524" s="33"/>
      <c r="H524" s="33" t="str">
        <f>IF(Table1[[#This Row],[Average number of hours worked from home per week (h)]]="","", (Table1[[#This Row],[Average number of hours worked from home per week (h)]]*Table1[[#This Row],[Duration of using the vehicle in the reporting year (weeks)]])/$D$3)</f>
        <v/>
      </c>
      <c r="I524" s="33"/>
      <c r="J524" s="33"/>
      <c r="K524" s="85" t="str">
        <f>IFERROR(IF((Table1[[#This Row],[Duration of using the vehicle in the reporting year (weeks)]]*100)/$D$3&lt;&gt;0,(Table1[[#This Row],[Duration of using the vehicle in the reporting year (weeks)]]*100)/$D$3,""),"")</f>
        <v/>
      </c>
      <c r="L5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5" spans="2:12" x14ac:dyDescent="0.3">
      <c r="B525" s="34"/>
      <c r="C525" s="34"/>
      <c r="D525" s="34"/>
      <c r="E525" s="34"/>
      <c r="F525" s="33"/>
      <c r="G525" s="33"/>
      <c r="H525" s="33" t="str">
        <f>IF(Table1[[#This Row],[Average number of hours worked from home per week (h)]]="","", (Table1[[#This Row],[Average number of hours worked from home per week (h)]]*Table1[[#This Row],[Duration of using the vehicle in the reporting year (weeks)]])/$D$3)</f>
        <v/>
      </c>
      <c r="I525" s="33"/>
      <c r="J525" s="33"/>
      <c r="K525" s="85" t="str">
        <f>IFERROR(IF((Table1[[#This Row],[Duration of using the vehicle in the reporting year (weeks)]]*100)/$D$3&lt;&gt;0,(Table1[[#This Row],[Duration of using the vehicle in the reporting year (weeks)]]*100)/$D$3,""),"")</f>
        <v/>
      </c>
      <c r="L5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6" spans="2:12" x14ac:dyDescent="0.3">
      <c r="B526" s="34"/>
      <c r="C526" s="34"/>
      <c r="D526" s="34"/>
      <c r="E526" s="34"/>
      <c r="F526" s="33"/>
      <c r="G526" s="33"/>
      <c r="H526" s="33" t="str">
        <f>IF(Table1[[#This Row],[Average number of hours worked from home per week (h)]]="","", (Table1[[#This Row],[Average number of hours worked from home per week (h)]]*Table1[[#This Row],[Duration of using the vehicle in the reporting year (weeks)]])/$D$3)</f>
        <v/>
      </c>
      <c r="I526" s="33"/>
      <c r="J526" s="33"/>
      <c r="K526" s="85" t="str">
        <f>IFERROR(IF((Table1[[#This Row],[Duration of using the vehicle in the reporting year (weeks)]]*100)/$D$3&lt;&gt;0,(Table1[[#This Row],[Duration of using the vehicle in the reporting year (weeks)]]*100)/$D$3,""),"")</f>
        <v/>
      </c>
      <c r="L5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7" spans="2:12" x14ac:dyDescent="0.3">
      <c r="B527" s="34"/>
      <c r="C527" s="34"/>
      <c r="D527" s="34"/>
      <c r="E527" s="34"/>
      <c r="F527" s="33"/>
      <c r="G527" s="33"/>
      <c r="H527" s="33" t="str">
        <f>IF(Table1[[#This Row],[Average number of hours worked from home per week (h)]]="","", (Table1[[#This Row],[Average number of hours worked from home per week (h)]]*Table1[[#This Row],[Duration of using the vehicle in the reporting year (weeks)]])/$D$3)</f>
        <v/>
      </c>
      <c r="I527" s="33"/>
      <c r="J527" s="33"/>
      <c r="K527" s="85" t="str">
        <f>IFERROR(IF((Table1[[#This Row],[Duration of using the vehicle in the reporting year (weeks)]]*100)/$D$3&lt;&gt;0,(Table1[[#This Row],[Duration of using the vehicle in the reporting year (weeks)]]*100)/$D$3,""),"")</f>
        <v/>
      </c>
      <c r="L5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8" spans="2:12" x14ac:dyDescent="0.3">
      <c r="B528" s="34"/>
      <c r="C528" s="34"/>
      <c r="D528" s="34"/>
      <c r="E528" s="34"/>
      <c r="F528" s="33"/>
      <c r="G528" s="33"/>
      <c r="H528" s="33" t="str">
        <f>IF(Table1[[#This Row],[Average number of hours worked from home per week (h)]]="","", (Table1[[#This Row],[Average number of hours worked from home per week (h)]]*Table1[[#This Row],[Duration of using the vehicle in the reporting year (weeks)]])/$D$3)</f>
        <v/>
      </c>
      <c r="I528" s="33"/>
      <c r="J528" s="33"/>
      <c r="K528" s="85" t="str">
        <f>IFERROR(IF((Table1[[#This Row],[Duration of using the vehicle in the reporting year (weeks)]]*100)/$D$3&lt;&gt;0,(Table1[[#This Row],[Duration of using the vehicle in the reporting year (weeks)]]*100)/$D$3,""),"")</f>
        <v/>
      </c>
      <c r="L5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29" spans="2:12" x14ac:dyDescent="0.3">
      <c r="B529" s="34"/>
      <c r="C529" s="34"/>
      <c r="D529" s="34"/>
      <c r="E529" s="34"/>
      <c r="F529" s="33"/>
      <c r="G529" s="33"/>
      <c r="H529" s="33" t="str">
        <f>IF(Table1[[#This Row],[Average number of hours worked from home per week (h)]]="","", (Table1[[#This Row],[Average number of hours worked from home per week (h)]]*Table1[[#This Row],[Duration of using the vehicle in the reporting year (weeks)]])/$D$3)</f>
        <v/>
      </c>
      <c r="I529" s="33"/>
      <c r="J529" s="33"/>
      <c r="K529" s="85" t="str">
        <f>IFERROR(IF((Table1[[#This Row],[Duration of using the vehicle in the reporting year (weeks)]]*100)/$D$3&lt;&gt;0,(Table1[[#This Row],[Duration of using the vehicle in the reporting year (weeks)]]*100)/$D$3,""),"")</f>
        <v/>
      </c>
      <c r="L5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0" spans="2:12" x14ac:dyDescent="0.3">
      <c r="B530" s="34"/>
      <c r="C530" s="34"/>
      <c r="D530" s="34"/>
      <c r="E530" s="34"/>
      <c r="F530" s="33"/>
      <c r="G530" s="33"/>
      <c r="H530" s="33" t="str">
        <f>IF(Table1[[#This Row],[Average number of hours worked from home per week (h)]]="","", (Table1[[#This Row],[Average number of hours worked from home per week (h)]]*Table1[[#This Row],[Duration of using the vehicle in the reporting year (weeks)]])/$D$3)</f>
        <v/>
      </c>
      <c r="I530" s="33"/>
      <c r="J530" s="33"/>
      <c r="K530" s="85" t="str">
        <f>IFERROR(IF((Table1[[#This Row],[Duration of using the vehicle in the reporting year (weeks)]]*100)/$D$3&lt;&gt;0,(Table1[[#This Row],[Duration of using the vehicle in the reporting year (weeks)]]*100)/$D$3,""),"")</f>
        <v/>
      </c>
      <c r="L5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1" spans="2:12" x14ac:dyDescent="0.3">
      <c r="B531" s="34"/>
      <c r="C531" s="34"/>
      <c r="D531" s="34"/>
      <c r="E531" s="34"/>
      <c r="F531" s="33"/>
      <c r="G531" s="33"/>
      <c r="H531" s="33" t="str">
        <f>IF(Table1[[#This Row],[Average number of hours worked from home per week (h)]]="","", (Table1[[#This Row],[Average number of hours worked from home per week (h)]]*Table1[[#This Row],[Duration of using the vehicle in the reporting year (weeks)]])/$D$3)</f>
        <v/>
      </c>
      <c r="I531" s="33"/>
      <c r="J531" s="33"/>
      <c r="K531" s="85" t="str">
        <f>IFERROR(IF((Table1[[#This Row],[Duration of using the vehicle in the reporting year (weeks)]]*100)/$D$3&lt;&gt;0,(Table1[[#This Row],[Duration of using the vehicle in the reporting year (weeks)]]*100)/$D$3,""),"")</f>
        <v/>
      </c>
      <c r="L5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2" spans="2:12" x14ac:dyDescent="0.3">
      <c r="B532" s="34"/>
      <c r="C532" s="34"/>
      <c r="D532" s="34"/>
      <c r="E532" s="34"/>
      <c r="F532" s="33"/>
      <c r="G532" s="33"/>
      <c r="H532" s="33" t="str">
        <f>IF(Table1[[#This Row],[Average number of hours worked from home per week (h)]]="","", (Table1[[#This Row],[Average number of hours worked from home per week (h)]]*Table1[[#This Row],[Duration of using the vehicle in the reporting year (weeks)]])/$D$3)</f>
        <v/>
      </c>
      <c r="I532" s="33"/>
      <c r="J532" s="33"/>
      <c r="K532" s="85" t="str">
        <f>IFERROR(IF((Table1[[#This Row],[Duration of using the vehicle in the reporting year (weeks)]]*100)/$D$3&lt;&gt;0,(Table1[[#This Row],[Duration of using the vehicle in the reporting year (weeks)]]*100)/$D$3,""),"")</f>
        <v/>
      </c>
      <c r="L5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3" spans="2:12" x14ac:dyDescent="0.3">
      <c r="B533" s="34"/>
      <c r="C533" s="34"/>
      <c r="D533" s="34"/>
      <c r="E533" s="34"/>
      <c r="F533" s="33"/>
      <c r="G533" s="33"/>
      <c r="H533" s="33" t="str">
        <f>IF(Table1[[#This Row],[Average number of hours worked from home per week (h)]]="","", (Table1[[#This Row],[Average number of hours worked from home per week (h)]]*Table1[[#This Row],[Duration of using the vehicle in the reporting year (weeks)]])/$D$3)</f>
        <v/>
      </c>
      <c r="I533" s="33"/>
      <c r="J533" s="33"/>
      <c r="K533" s="85" t="str">
        <f>IFERROR(IF((Table1[[#This Row],[Duration of using the vehicle in the reporting year (weeks)]]*100)/$D$3&lt;&gt;0,(Table1[[#This Row],[Duration of using the vehicle in the reporting year (weeks)]]*100)/$D$3,""),"")</f>
        <v/>
      </c>
      <c r="L5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4" spans="2:12" x14ac:dyDescent="0.3">
      <c r="B534" s="34"/>
      <c r="C534" s="34"/>
      <c r="D534" s="34"/>
      <c r="E534" s="34"/>
      <c r="F534" s="33"/>
      <c r="G534" s="33"/>
      <c r="H534" s="33" t="str">
        <f>IF(Table1[[#This Row],[Average number of hours worked from home per week (h)]]="","", (Table1[[#This Row],[Average number of hours worked from home per week (h)]]*Table1[[#This Row],[Duration of using the vehicle in the reporting year (weeks)]])/$D$3)</f>
        <v/>
      </c>
      <c r="I534" s="33"/>
      <c r="J534" s="33"/>
      <c r="K534" s="85" t="str">
        <f>IFERROR(IF((Table1[[#This Row],[Duration of using the vehicle in the reporting year (weeks)]]*100)/$D$3&lt;&gt;0,(Table1[[#This Row],[Duration of using the vehicle in the reporting year (weeks)]]*100)/$D$3,""),"")</f>
        <v/>
      </c>
      <c r="L5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5" spans="2:12" x14ac:dyDescent="0.3">
      <c r="B535" s="34"/>
      <c r="C535" s="34"/>
      <c r="D535" s="34"/>
      <c r="E535" s="34"/>
      <c r="F535" s="33"/>
      <c r="G535" s="33"/>
      <c r="H535" s="33" t="str">
        <f>IF(Table1[[#This Row],[Average number of hours worked from home per week (h)]]="","", (Table1[[#This Row],[Average number of hours worked from home per week (h)]]*Table1[[#This Row],[Duration of using the vehicle in the reporting year (weeks)]])/$D$3)</f>
        <v/>
      </c>
      <c r="I535" s="33"/>
      <c r="J535" s="33"/>
      <c r="K535" s="85" t="str">
        <f>IFERROR(IF((Table1[[#This Row],[Duration of using the vehicle in the reporting year (weeks)]]*100)/$D$3&lt;&gt;0,(Table1[[#This Row],[Duration of using the vehicle in the reporting year (weeks)]]*100)/$D$3,""),"")</f>
        <v/>
      </c>
      <c r="L5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6" spans="2:12" x14ac:dyDescent="0.3">
      <c r="B536" s="34"/>
      <c r="C536" s="34"/>
      <c r="D536" s="34"/>
      <c r="E536" s="34"/>
      <c r="F536" s="33"/>
      <c r="G536" s="33"/>
      <c r="H536" s="33" t="str">
        <f>IF(Table1[[#This Row],[Average number of hours worked from home per week (h)]]="","", (Table1[[#This Row],[Average number of hours worked from home per week (h)]]*Table1[[#This Row],[Duration of using the vehicle in the reporting year (weeks)]])/$D$3)</f>
        <v/>
      </c>
      <c r="I536" s="33"/>
      <c r="J536" s="33"/>
      <c r="K536" s="85" t="str">
        <f>IFERROR(IF((Table1[[#This Row],[Duration of using the vehicle in the reporting year (weeks)]]*100)/$D$3&lt;&gt;0,(Table1[[#This Row],[Duration of using the vehicle in the reporting year (weeks)]]*100)/$D$3,""),"")</f>
        <v/>
      </c>
      <c r="L5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7" spans="2:12" x14ac:dyDescent="0.3">
      <c r="B537" s="34"/>
      <c r="C537" s="34"/>
      <c r="D537" s="34"/>
      <c r="E537" s="34"/>
      <c r="F537" s="33"/>
      <c r="G537" s="33"/>
      <c r="H537" s="33" t="str">
        <f>IF(Table1[[#This Row],[Average number of hours worked from home per week (h)]]="","", (Table1[[#This Row],[Average number of hours worked from home per week (h)]]*Table1[[#This Row],[Duration of using the vehicle in the reporting year (weeks)]])/$D$3)</f>
        <v/>
      </c>
      <c r="I537" s="33"/>
      <c r="J537" s="33"/>
      <c r="K537" s="85" t="str">
        <f>IFERROR(IF((Table1[[#This Row],[Duration of using the vehicle in the reporting year (weeks)]]*100)/$D$3&lt;&gt;0,(Table1[[#This Row],[Duration of using the vehicle in the reporting year (weeks)]]*100)/$D$3,""),"")</f>
        <v/>
      </c>
      <c r="L5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8" spans="2:12" x14ac:dyDescent="0.3">
      <c r="B538" s="34"/>
      <c r="C538" s="34"/>
      <c r="D538" s="34"/>
      <c r="E538" s="34"/>
      <c r="F538" s="33"/>
      <c r="G538" s="33"/>
      <c r="H538" s="33" t="str">
        <f>IF(Table1[[#This Row],[Average number of hours worked from home per week (h)]]="","", (Table1[[#This Row],[Average number of hours worked from home per week (h)]]*Table1[[#This Row],[Duration of using the vehicle in the reporting year (weeks)]])/$D$3)</f>
        <v/>
      </c>
      <c r="I538" s="33"/>
      <c r="J538" s="33"/>
      <c r="K538" s="85" t="str">
        <f>IFERROR(IF((Table1[[#This Row],[Duration of using the vehicle in the reporting year (weeks)]]*100)/$D$3&lt;&gt;0,(Table1[[#This Row],[Duration of using the vehicle in the reporting year (weeks)]]*100)/$D$3,""),"")</f>
        <v/>
      </c>
      <c r="L5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39" spans="2:12" x14ac:dyDescent="0.3">
      <c r="B539" s="34"/>
      <c r="C539" s="34"/>
      <c r="D539" s="34"/>
      <c r="E539" s="34"/>
      <c r="F539" s="33"/>
      <c r="G539" s="33"/>
      <c r="H539" s="33" t="str">
        <f>IF(Table1[[#This Row],[Average number of hours worked from home per week (h)]]="","", (Table1[[#This Row],[Average number of hours worked from home per week (h)]]*Table1[[#This Row],[Duration of using the vehicle in the reporting year (weeks)]])/$D$3)</f>
        <v/>
      </c>
      <c r="I539" s="33"/>
      <c r="J539" s="33"/>
      <c r="K539" s="85" t="str">
        <f>IFERROR(IF((Table1[[#This Row],[Duration of using the vehicle in the reporting year (weeks)]]*100)/$D$3&lt;&gt;0,(Table1[[#This Row],[Duration of using the vehicle in the reporting year (weeks)]]*100)/$D$3,""),"")</f>
        <v/>
      </c>
      <c r="L5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0" spans="2:12" x14ac:dyDescent="0.3">
      <c r="B540" s="34"/>
      <c r="C540" s="34"/>
      <c r="D540" s="34"/>
      <c r="E540" s="34"/>
      <c r="F540" s="33"/>
      <c r="G540" s="33"/>
      <c r="H540" s="33" t="str">
        <f>IF(Table1[[#This Row],[Average number of hours worked from home per week (h)]]="","", (Table1[[#This Row],[Average number of hours worked from home per week (h)]]*Table1[[#This Row],[Duration of using the vehicle in the reporting year (weeks)]])/$D$3)</f>
        <v/>
      </c>
      <c r="I540" s="33"/>
      <c r="J540" s="33"/>
      <c r="K540" s="85" t="str">
        <f>IFERROR(IF((Table1[[#This Row],[Duration of using the vehicle in the reporting year (weeks)]]*100)/$D$3&lt;&gt;0,(Table1[[#This Row],[Duration of using the vehicle in the reporting year (weeks)]]*100)/$D$3,""),"")</f>
        <v/>
      </c>
      <c r="L5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1" spans="2:12" x14ac:dyDescent="0.3">
      <c r="B541" s="34"/>
      <c r="C541" s="34"/>
      <c r="D541" s="34"/>
      <c r="E541" s="34"/>
      <c r="F541" s="33"/>
      <c r="G541" s="33"/>
      <c r="H541" s="33" t="str">
        <f>IF(Table1[[#This Row],[Average number of hours worked from home per week (h)]]="","", (Table1[[#This Row],[Average number of hours worked from home per week (h)]]*Table1[[#This Row],[Duration of using the vehicle in the reporting year (weeks)]])/$D$3)</f>
        <v/>
      </c>
      <c r="I541" s="33"/>
      <c r="J541" s="33"/>
      <c r="K541" s="85" t="str">
        <f>IFERROR(IF((Table1[[#This Row],[Duration of using the vehicle in the reporting year (weeks)]]*100)/$D$3&lt;&gt;0,(Table1[[#This Row],[Duration of using the vehicle in the reporting year (weeks)]]*100)/$D$3,""),"")</f>
        <v/>
      </c>
      <c r="L5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2" spans="2:12" x14ac:dyDescent="0.3">
      <c r="B542" s="34"/>
      <c r="C542" s="34"/>
      <c r="D542" s="34"/>
      <c r="E542" s="34"/>
      <c r="F542" s="33"/>
      <c r="G542" s="33"/>
      <c r="H542" s="33" t="str">
        <f>IF(Table1[[#This Row],[Average number of hours worked from home per week (h)]]="","", (Table1[[#This Row],[Average number of hours worked from home per week (h)]]*Table1[[#This Row],[Duration of using the vehicle in the reporting year (weeks)]])/$D$3)</f>
        <v/>
      </c>
      <c r="I542" s="33"/>
      <c r="J542" s="33"/>
      <c r="K542" s="85" t="str">
        <f>IFERROR(IF((Table1[[#This Row],[Duration of using the vehicle in the reporting year (weeks)]]*100)/$D$3&lt;&gt;0,(Table1[[#This Row],[Duration of using the vehicle in the reporting year (weeks)]]*100)/$D$3,""),"")</f>
        <v/>
      </c>
      <c r="L5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3" spans="2:12" x14ac:dyDescent="0.3">
      <c r="B543" s="34"/>
      <c r="C543" s="34"/>
      <c r="D543" s="34"/>
      <c r="E543" s="34"/>
      <c r="F543" s="33"/>
      <c r="G543" s="33"/>
      <c r="H543" s="33" t="str">
        <f>IF(Table1[[#This Row],[Average number of hours worked from home per week (h)]]="","", (Table1[[#This Row],[Average number of hours worked from home per week (h)]]*Table1[[#This Row],[Duration of using the vehicle in the reporting year (weeks)]])/$D$3)</f>
        <v/>
      </c>
      <c r="I543" s="33"/>
      <c r="J543" s="33"/>
      <c r="K543" s="85" t="str">
        <f>IFERROR(IF((Table1[[#This Row],[Duration of using the vehicle in the reporting year (weeks)]]*100)/$D$3&lt;&gt;0,(Table1[[#This Row],[Duration of using the vehicle in the reporting year (weeks)]]*100)/$D$3,""),"")</f>
        <v/>
      </c>
      <c r="L5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4" spans="2:12" x14ac:dyDescent="0.3">
      <c r="B544" s="34"/>
      <c r="C544" s="34"/>
      <c r="D544" s="34"/>
      <c r="E544" s="34"/>
      <c r="F544" s="33"/>
      <c r="G544" s="33"/>
      <c r="H544" s="33" t="str">
        <f>IF(Table1[[#This Row],[Average number of hours worked from home per week (h)]]="","", (Table1[[#This Row],[Average number of hours worked from home per week (h)]]*Table1[[#This Row],[Duration of using the vehicle in the reporting year (weeks)]])/$D$3)</f>
        <v/>
      </c>
      <c r="I544" s="33"/>
      <c r="J544" s="33"/>
      <c r="K544" s="85" t="str">
        <f>IFERROR(IF((Table1[[#This Row],[Duration of using the vehicle in the reporting year (weeks)]]*100)/$D$3&lt;&gt;0,(Table1[[#This Row],[Duration of using the vehicle in the reporting year (weeks)]]*100)/$D$3,""),"")</f>
        <v/>
      </c>
      <c r="L5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5" spans="2:12" x14ac:dyDescent="0.3">
      <c r="B545" s="34"/>
      <c r="C545" s="34"/>
      <c r="D545" s="34"/>
      <c r="E545" s="34"/>
      <c r="F545" s="33"/>
      <c r="G545" s="33"/>
      <c r="H545" s="33" t="str">
        <f>IF(Table1[[#This Row],[Average number of hours worked from home per week (h)]]="","", (Table1[[#This Row],[Average number of hours worked from home per week (h)]]*Table1[[#This Row],[Duration of using the vehicle in the reporting year (weeks)]])/$D$3)</f>
        <v/>
      </c>
      <c r="I545" s="33"/>
      <c r="J545" s="33"/>
      <c r="K545" s="85" t="str">
        <f>IFERROR(IF((Table1[[#This Row],[Duration of using the vehicle in the reporting year (weeks)]]*100)/$D$3&lt;&gt;0,(Table1[[#This Row],[Duration of using the vehicle in the reporting year (weeks)]]*100)/$D$3,""),"")</f>
        <v/>
      </c>
      <c r="L5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6" spans="2:12" x14ac:dyDescent="0.3">
      <c r="B546" s="34"/>
      <c r="C546" s="34"/>
      <c r="D546" s="34"/>
      <c r="E546" s="34"/>
      <c r="F546" s="33"/>
      <c r="G546" s="33"/>
      <c r="H546" s="33" t="str">
        <f>IF(Table1[[#This Row],[Average number of hours worked from home per week (h)]]="","", (Table1[[#This Row],[Average number of hours worked from home per week (h)]]*Table1[[#This Row],[Duration of using the vehicle in the reporting year (weeks)]])/$D$3)</f>
        <v/>
      </c>
      <c r="I546" s="33"/>
      <c r="J546" s="33"/>
      <c r="K546" s="85" t="str">
        <f>IFERROR(IF((Table1[[#This Row],[Duration of using the vehicle in the reporting year (weeks)]]*100)/$D$3&lt;&gt;0,(Table1[[#This Row],[Duration of using the vehicle in the reporting year (weeks)]]*100)/$D$3,""),"")</f>
        <v/>
      </c>
      <c r="L5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7" spans="2:12" x14ac:dyDescent="0.3">
      <c r="B547" s="34"/>
      <c r="C547" s="34"/>
      <c r="D547" s="34"/>
      <c r="E547" s="34"/>
      <c r="F547" s="33"/>
      <c r="G547" s="33"/>
      <c r="H547" s="33" t="str">
        <f>IF(Table1[[#This Row],[Average number of hours worked from home per week (h)]]="","", (Table1[[#This Row],[Average number of hours worked from home per week (h)]]*Table1[[#This Row],[Duration of using the vehicle in the reporting year (weeks)]])/$D$3)</f>
        <v/>
      </c>
      <c r="I547" s="33"/>
      <c r="J547" s="33"/>
      <c r="K547" s="85" t="str">
        <f>IFERROR(IF((Table1[[#This Row],[Duration of using the vehicle in the reporting year (weeks)]]*100)/$D$3&lt;&gt;0,(Table1[[#This Row],[Duration of using the vehicle in the reporting year (weeks)]]*100)/$D$3,""),"")</f>
        <v/>
      </c>
      <c r="L5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8" spans="2:12" x14ac:dyDescent="0.3">
      <c r="B548" s="34"/>
      <c r="C548" s="34"/>
      <c r="D548" s="34"/>
      <c r="E548" s="34"/>
      <c r="F548" s="33"/>
      <c r="G548" s="33"/>
      <c r="H548" s="33" t="str">
        <f>IF(Table1[[#This Row],[Average number of hours worked from home per week (h)]]="","", (Table1[[#This Row],[Average number of hours worked from home per week (h)]]*Table1[[#This Row],[Duration of using the vehicle in the reporting year (weeks)]])/$D$3)</f>
        <v/>
      </c>
      <c r="I548" s="33"/>
      <c r="J548" s="33"/>
      <c r="K548" s="85" t="str">
        <f>IFERROR(IF((Table1[[#This Row],[Duration of using the vehicle in the reporting year (weeks)]]*100)/$D$3&lt;&gt;0,(Table1[[#This Row],[Duration of using the vehicle in the reporting year (weeks)]]*100)/$D$3,""),"")</f>
        <v/>
      </c>
      <c r="L5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49" spans="2:12" x14ac:dyDescent="0.3">
      <c r="B549" s="34"/>
      <c r="C549" s="34"/>
      <c r="D549" s="34"/>
      <c r="E549" s="34"/>
      <c r="F549" s="33"/>
      <c r="G549" s="33"/>
      <c r="H549" s="33" t="str">
        <f>IF(Table1[[#This Row],[Average number of hours worked from home per week (h)]]="","", (Table1[[#This Row],[Average number of hours worked from home per week (h)]]*Table1[[#This Row],[Duration of using the vehicle in the reporting year (weeks)]])/$D$3)</f>
        <v/>
      </c>
      <c r="I549" s="33"/>
      <c r="J549" s="33"/>
      <c r="K549" s="85" t="str">
        <f>IFERROR(IF((Table1[[#This Row],[Duration of using the vehicle in the reporting year (weeks)]]*100)/$D$3&lt;&gt;0,(Table1[[#This Row],[Duration of using the vehicle in the reporting year (weeks)]]*100)/$D$3,""),"")</f>
        <v/>
      </c>
      <c r="L5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0" spans="2:12" x14ac:dyDescent="0.3">
      <c r="B550" s="34"/>
      <c r="C550" s="34"/>
      <c r="D550" s="34"/>
      <c r="E550" s="34"/>
      <c r="F550" s="33"/>
      <c r="G550" s="33"/>
      <c r="H550" s="33" t="str">
        <f>IF(Table1[[#This Row],[Average number of hours worked from home per week (h)]]="","", (Table1[[#This Row],[Average number of hours worked from home per week (h)]]*Table1[[#This Row],[Duration of using the vehicle in the reporting year (weeks)]])/$D$3)</f>
        <v/>
      </c>
      <c r="I550" s="33"/>
      <c r="J550" s="33"/>
      <c r="K550" s="85" t="str">
        <f>IFERROR(IF((Table1[[#This Row],[Duration of using the vehicle in the reporting year (weeks)]]*100)/$D$3&lt;&gt;0,(Table1[[#This Row],[Duration of using the vehicle in the reporting year (weeks)]]*100)/$D$3,""),"")</f>
        <v/>
      </c>
      <c r="L5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1" spans="2:12" x14ac:dyDescent="0.3">
      <c r="B551" s="34"/>
      <c r="C551" s="34"/>
      <c r="D551" s="34"/>
      <c r="E551" s="34"/>
      <c r="F551" s="33"/>
      <c r="G551" s="33"/>
      <c r="H551" s="33" t="str">
        <f>IF(Table1[[#This Row],[Average number of hours worked from home per week (h)]]="","", (Table1[[#This Row],[Average number of hours worked from home per week (h)]]*Table1[[#This Row],[Duration of using the vehicle in the reporting year (weeks)]])/$D$3)</f>
        <v/>
      </c>
      <c r="I551" s="33"/>
      <c r="J551" s="33"/>
      <c r="K551" s="85" t="str">
        <f>IFERROR(IF((Table1[[#This Row],[Duration of using the vehicle in the reporting year (weeks)]]*100)/$D$3&lt;&gt;0,(Table1[[#This Row],[Duration of using the vehicle in the reporting year (weeks)]]*100)/$D$3,""),"")</f>
        <v/>
      </c>
      <c r="L5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2" spans="2:12" x14ac:dyDescent="0.3">
      <c r="B552" s="34"/>
      <c r="C552" s="34"/>
      <c r="D552" s="34"/>
      <c r="E552" s="34"/>
      <c r="F552" s="33"/>
      <c r="G552" s="33"/>
      <c r="H552" s="33" t="str">
        <f>IF(Table1[[#This Row],[Average number of hours worked from home per week (h)]]="","", (Table1[[#This Row],[Average number of hours worked from home per week (h)]]*Table1[[#This Row],[Duration of using the vehicle in the reporting year (weeks)]])/$D$3)</f>
        <v/>
      </c>
      <c r="I552" s="33"/>
      <c r="J552" s="33"/>
      <c r="K552" s="85" t="str">
        <f>IFERROR(IF((Table1[[#This Row],[Duration of using the vehicle in the reporting year (weeks)]]*100)/$D$3&lt;&gt;0,(Table1[[#This Row],[Duration of using the vehicle in the reporting year (weeks)]]*100)/$D$3,""),"")</f>
        <v/>
      </c>
      <c r="L5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3" spans="2:12" x14ac:dyDescent="0.3">
      <c r="B553" s="34"/>
      <c r="C553" s="34"/>
      <c r="D553" s="34"/>
      <c r="E553" s="34"/>
      <c r="F553" s="33"/>
      <c r="G553" s="33"/>
      <c r="H553" s="33" t="str">
        <f>IF(Table1[[#This Row],[Average number of hours worked from home per week (h)]]="","", (Table1[[#This Row],[Average number of hours worked from home per week (h)]]*Table1[[#This Row],[Duration of using the vehicle in the reporting year (weeks)]])/$D$3)</f>
        <v/>
      </c>
      <c r="I553" s="33"/>
      <c r="J553" s="33"/>
      <c r="K553" s="85" t="str">
        <f>IFERROR(IF((Table1[[#This Row],[Duration of using the vehicle in the reporting year (weeks)]]*100)/$D$3&lt;&gt;0,(Table1[[#This Row],[Duration of using the vehicle in the reporting year (weeks)]]*100)/$D$3,""),"")</f>
        <v/>
      </c>
      <c r="L5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4" spans="2:12" x14ac:dyDescent="0.3">
      <c r="B554" s="34"/>
      <c r="C554" s="34"/>
      <c r="D554" s="34"/>
      <c r="E554" s="34"/>
      <c r="F554" s="33"/>
      <c r="G554" s="33"/>
      <c r="H554" s="33" t="str">
        <f>IF(Table1[[#This Row],[Average number of hours worked from home per week (h)]]="","", (Table1[[#This Row],[Average number of hours worked from home per week (h)]]*Table1[[#This Row],[Duration of using the vehicle in the reporting year (weeks)]])/$D$3)</f>
        <v/>
      </c>
      <c r="I554" s="33"/>
      <c r="J554" s="33"/>
      <c r="K554" s="85" t="str">
        <f>IFERROR(IF((Table1[[#This Row],[Duration of using the vehicle in the reporting year (weeks)]]*100)/$D$3&lt;&gt;0,(Table1[[#This Row],[Duration of using the vehicle in the reporting year (weeks)]]*100)/$D$3,""),"")</f>
        <v/>
      </c>
      <c r="L5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5" spans="2:12" x14ac:dyDescent="0.3">
      <c r="B555" s="34"/>
      <c r="C555" s="34"/>
      <c r="D555" s="34"/>
      <c r="E555" s="34"/>
      <c r="F555" s="33"/>
      <c r="G555" s="33"/>
      <c r="H555" s="33" t="str">
        <f>IF(Table1[[#This Row],[Average number of hours worked from home per week (h)]]="","", (Table1[[#This Row],[Average number of hours worked from home per week (h)]]*Table1[[#This Row],[Duration of using the vehicle in the reporting year (weeks)]])/$D$3)</f>
        <v/>
      </c>
      <c r="I555" s="33"/>
      <c r="J555" s="33"/>
      <c r="K555" s="85" t="str">
        <f>IFERROR(IF((Table1[[#This Row],[Duration of using the vehicle in the reporting year (weeks)]]*100)/$D$3&lt;&gt;0,(Table1[[#This Row],[Duration of using the vehicle in the reporting year (weeks)]]*100)/$D$3,""),"")</f>
        <v/>
      </c>
      <c r="L5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6" spans="2:12" x14ac:dyDescent="0.3">
      <c r="B556" s="34"/>
      <c r="C556" s="34"/>
      <c r="D556" s="34"/>
      <c r="E556" s="34"/>
      <c r="F556" s="33"/>
      <c r="G556" s="33"/>
      <c r="H556" s="33" t="str">
        <f>IF(Table1[[#This Row],[Average number of hours worked from home per week (h)]]="","", (Table1[[#This Row],[Average number of hours worked from home per week (h)]]*Table1[[#This Row],[Duration of using the vehicle in the reporting year (weeks)]])/$D$3)</f>
        <v/>
      </c>
      <c r="I556" s="33"/>
      <c r="J556" s="33"/>
      <c r="K556" s="85" t="str">
        <f>IFERROR(IF((Table1[[#This Row],[Duration of using the vehicle in the reporting year (weeks)]]*100)/$D$3&lt;&gt;0,(Table1[[#This Row],[Duration of using the vehicle in the reporting year (weeks)]]*100)/$D$3,""),"")</f>
        <v/>
      </c>
      <c r="L5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7" spans="2:12" x14ac:dyDescent="0.3">
      <c r="B557" s="34"/>
      <c r="C557" s="34"/>
      <c r="D557" s="34"/>
      <c r="E557" s="34"/>
      <c r="F557" s="33"/>
      <c r="G557" s="33"/>
      <c r="H557" s="33" t="str">
        <f>IF(Table1[[#This Row],[Average number of hours worked from home per week (h)]]="","", (Table1[[#This Row],[Average number of hours worked from home per week (h)]]*Table1[[#This Row],[Duration of using the vehicle in the reporting year (weeks)]])/$D$3)</f>
        <v/>
      </c>
      <c r="I557" s="33"/>
      <c r="J557" s="33"/>
      <c r="K557" s="85" t="str">
        <f>IFERROR(IF((Table1[[#This Row],[Duration of using the vehicle in the reporting year (weeks)]]*100)/$D$3&lt;&gt;0,(Table1[[#This Row],[Duration of using the vehicle in the reporting year (weeks)]]*100)/$D$3,""),"")</f>
        <v/>
      </c>
      <c r="L5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8" spans="2:12" x14ac:dyDescent="0.3">
      <c r="B558" s="34"/>
      <c r="C558" s="34"/>
      <c r="D558" s="34"/>
      <c r="E558" s="34"/>
      <c r="F558" s="33"/>
      <c r="G558" s="33"/>
      <c r="H558" s="33" t="str">
        <f>IF(Table1[[#This Row],[Average number of hours worked from home per week (h)]]="","", (Table1[[#This Row],[Average number of hours worked from home per week (h)]]*Table1[[#This Row],[Duration of using the vehicle in the reporting year (weeks)]])/$D$3)</f>
        <v/>
      </c>
      <c r="I558" s="33"/>
      <c r="J558" s="33"/>
      <c r="K558" s="85" t="str">
        <f>IFERROR(IF((Table1[[#This Row],[Duration of using the vehicle in the reporting year (weeks)]]*100)/$D$3&lt;&gt;0,(Table1[[#This Row],[Duration of using the vehicle in the reporting year (weeks)]]*100)/$D$3,""),"")</f>
        <v/>
      </c>
      <c r="L5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59" spans="2:12" x14ac:dyDescent="0.3">
      <c r="B559" s="34"/>
      <c r="C559" s="34"/>
      <c r="D559" s="34"/>
      <c r="E559" s="34"/>
      <c r="F559" s="33"/>
      <c r="G559" s="33"/>
      <c r="H559" s="33" t="str">
        <f>IF(Table1[[#This Row],[Average number of hours worked from home per week (h)]]="","", (Table1[[#This Row],[Average number of hours worked from home per week (h)]]*Table1[[#This Row],[Duration of using the vehicle in the reporting year (weeks)]])/$D$3)</f>
        <v/>
      </c>
      <c r="I559" s="33"/>
      <c r="J559" s="33"/>
      <c r="K559" s="85" t="str">
        <f>IFERROR(IF((Table1[[#This Row],[Duration of using the vehicle in the reporting year (weeks)]]*100)/$D$3&lt;&gt;0,(Table1[[#This Row],[Duration of using the vehicle in the reporting year (weeks)]]*100)/$D$3,""),"")</f>
        <v/>
      </c>
      <c r="L5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0" spans="2:12" x14ac:dyDescent="0.3">
      <c r="B560" s="34"/>
      <c r="C560" s="34"/>
      <c r="D560" s="34"/>
      <c r="E560" s="34"/>
      <c r="F560" s="33"/>
      <c r="G560" s="33"/>
      <c r="H560" s="33" t="str">
        <f>IF(Table1[[#This Row],[Average number of hours worked from home per week (h)]]="","", (Table1[[#This Row],[Average number of hours worked from home per week (h)]]*Table1[[#This Row],[Duration of using the vehicle in the reporting year (weeks)]])/$D$3)</f>
        <v/>
      </c>
      <c r="I560" s="33"/>
      <c r="J560" s="33"/>
      <c r="K560" s="85" t="str">
        <f>IFERROR(IF((Table1[[#This Row],[Duration of using the vehicle in the reporting year (weeks)]]*100)/$D$3&lt;&gt;0,(Table1[[#This Row],[Duration of using the vehicle in the reporting year (weeks)]]*100)/$D$3,""),"")</f>
        <v/>
      </c>
      <c r="L5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1" spans="2:12" x14ac:dyDescent="0.3">
      <c r="B561" s="34"/>
      <c r="C561" s="34"/>
      <c r="D561" s="34"/>
      <c r="E561" s="34"/>
      <c r="F561" s="33"/>
      <c r="G561" s="33"/>
      <c r="H561" s="33" t="str">
        <f>IF(Table1[[#This Row],[Average number of hours worked from home per week (h)]]="","", (Table1[[#This Row],[Average number of hours worked from home per week (h)]]*Table1[[#This Row],[Duration of using the vehicle in the reporting year (weeks)]])/$D$3)</f>
        <v/>
      </c>
      <c r="I561" s="33"/>
      <c r="J561" s="33"/>
      <c r="K561" s="85" t="str">
        <f>IFERROR(IF((Table1[[#This Row],[Duration of using the vehicle in the reporting year (weeks)]]*100)/$D$3&lt;&gt;0,(Table1[[#This Row],[Duration of using the vehicle in the reporting year (weeks)]]*100)/$D$3,""),"")</f>
        <v/>
      </c>
      <c r="L5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2" spans="2:12" x14ac:dyDescent="0.3">
      <c r="B562" s="34"/>
      <c r="C562" s="34"/>
      <c r="D562" s="34"/>
      <c r="E562" s="34"/>
      <c r="F562" s="33"/>
      <c r="G562" s="33"/>
      <c r="H562" s="33" t="str">
        <f>IF(Table1[[#This Row],[Average number of hours worked from home per week (h)]]="","", (Table1[[#This Row],[Average number of hours worked from home per week (h)]]*Table1[[#This Row],[Duration of using the vehicle in the reporting year (weeks)]])/$D$3)</f>
        <v/>
      </c>
      <c r="I562" s="33"/>
      <c r="J562" s="33"/>
      <c r="K562" s="85" t="str">
        <f>IFERROR(IF((Table1[[#This Row],[Duration of using the vehicle in the reporting year (weeks)]]*100)/$D$3&lt;&gt;0,(Table1[[#This Row],[Duration of using the vehicle in the reporting year (weeks)]]*100)/$D$3,""),"")</f>
        <v/>
      </c>
      <c r="L5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3" spans="2:12" x14ac:dyDescent="0.3">
      <c r="B563" s="34"/>
      <c r="C563" s="34"/>
      <c r="D563" s="34"/>
      <c r="E563" s="34"/>
      <c r="F563" s="33"/>
      <c r="G563" s="33"/>
      <c r="H563" s="33" t="str">
        <f>IF(Table1[[#This Row],[Average number of hours worked from home per week (h)]]="","", (Table1[[#This Row],[Average number of hours worked from home per week (h)]]*Table1[[#This Row],[Duration of using the vehicle in the reporting year (weeks)]])/$D$3)</f>
        <v/>
      </c>
      <c r="I563" s="33"/>
      <c r="J563" s="33"/>
      <c r="K563" s="85" t="str">
        <f>IFERROR(IF((Table1[[#This Row],[Duration of using the vehicle in the reporting year (weeks)]]*100)/$D$3&lt;&gt;0,(Table1[[#This Row],[Duration of using the vehicle in the reporting year (weeks)]]*100)/$D$3,""),"")</f>
        <v/>
      </c>
      <c r="L5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4" spans="2:12" x14ac:dyDescent="0.3">
      <c r="B564" s="34"/>
      <c r="C564" s="34"/>
      <c r="D564" s="34"/>
      <c r="E564" s="34"/>
      <c r="F564" s="33"/>
      <c r="G564" s="33"/>
      <c r="H564" s="33" t="str">
        <f>IF(Table1[[#This Row],[Average number of hours worked from home per week (h)]]="","", (Table1[[#This Row],[Average number of hours worked from home per week (h)]]*Table1[[#This Row],[Duration of using the vehicle in the reporting year (weeks)]])/$D$3)</f>
        <v/>
      </c>
      <c r="I564" s="33"/>
      <c r="J564" s="33"/>
      <c r="K564" s="85" t="str">
        <f>IFERROR(IF((Table1[[#This Row],[Duration of using the vehicle in the reporting year (weeks)]]*100)/$D$3&lt;&gt;0,(Table1[[#This Row],[Duration of using the vehicle in the reporting year (weeks)]]*100)/$D$3,""),"")</f>
        <v/>
      </c>
      <c r="L5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5" spans="2:12" x14ac:dyDescent="0.3">
      <c r="B565" s="34"/>
      <c r="C565" s="34"/>
      <c r="D565" s="34"/>
      <c r="E565" s="34"/>
      <c r="F565" s="33"/>
      <c r="G565" s="33"/>
      <c r="H565" s="33" t="str">
        <f>IF(Table1[[#This Row],[Average number of hours worked from home per week (h)]]="","", (Table1[[#This Row],[Average number of hours worked from home per week (h)]]*Table1[[#This Row],[Duration of using the vehicle in the reporting year (weeks)]])/$D$3)</f>
        <v/>
      </c>
      <c r="I565" s="33"/>
      <c r="J565" s="33"/>
      <c r="K565" s="85" t="str">
        <f>IFERROR(IF((Table1[[#This Row],[Duration of using the vehicle in the reporting year (weeks)]]*100)/$D$3&lt;&gt;0,(Table1[[#This Row],[Duration of using the vehicle in the reporting year (weeks)]]*100)/$D$3,""),"")</f>
        <v/>
      </c>
      <c r="L5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6" spans="2:12" x14ac:dyDescent="0.3">
      <c r="B566" s="34"/>
      <c r="C566" s="34"/>
      <c r="D566" s="34"/>
      <c r="E566" s="34"/>
      <c r="F566" s="33"/>
      <c r="G566" s="33"/>
      <c r="H566" s="33" t="str">
        <f>IF(Table1[[#This Row],[Average number of hours worked from home per week (h)]]="","", (Table1[[#This Row],[Average number of hours worked from home per week (h)]]*Table1[[#This Row],[Duration of using the vehicle in the reporting year (weeks)]])/$D$3)</f>
        <v/>
      </c>
      <c r="I566" s="33"/>
      <c r="J566" s="33"/>
      <c r="K566" s="85" t="str">
        <f>IFERROR(IF((Table1[[#This Row],[Duration of using the vehicle in the reporting year (weeks)]]*100)/$D$3&lt;&gt;0,(Table1[[#This Row],[Duration of using the vehicle in the reporting year (weeks)]]*100)/$D$3,""),"")</f>
        <v/>
      </c>
      <c r="L5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7" spans="2:12" x14ac:dyDescent="0.3">
      <c r="B567" s="34"/>
      <c r="C567" s="34"/>
      <c r="D567" s="34"/>
      <c r="E567" s="34"/>
      <c r="F567" s="33"/>
      <c r="G567" s="33"/>
      <c r="H567" s="33" t="str">
        <f>IF(Table1[[#This Row],[Average number of hours worked from home per week (h)]]="","", (Table1[[#This Row],[Average number of hours worked from home per week (h)]]*Table1[[#This Row],[Duration of using the vehicle in the reporting year (weeks)]])/$D$3)</f>
        <v/>
      </c>
      <c r="I567" s="33"/>
      <c r="J567" s="33"/>
      <c r="K567" s="85" t="str">
        <f>IFERROR(IF((Table1[[#This Row],[Duration of using the vehicle in the reporting year (weeks)]]*100)/$D$3&lt;&gt;0,(Table1[[#This Row],[Duration of using the vehicle in the reporting year (weeks)]]*100)/$D$3,""),"")</f>
        <v/>
      </c>
      <c r="L5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8" spans="2:12" x14ac:dyDescent="0.3">
      <c r="B568" s="34"/>
      <c r="C568" s="34"/>
      <c r="D568" s="34"/>
      <c r="E568" s="34"/>
      <c r="F568" s="33"/>
      <c r="G568" s="33"/>
      <c r="H568" s="33" t="str">
        <f>IF(Table1[[#This Row],[Average number of hours worked from home per week (h)]]="","", (Table1[[#This Row],[Average number of hours worked from home per week (h)]]*Table1[[#This Row],[Duration of using the vehicle in the reporting year (weeks)]])/$D$3)</f>
        <v/>
      </c>
      <c r="I568" s="33"/>
      <c r="J568" s="33"/>
      <c r="K568" s="85" t="str">
        <f>IFERROR(IF((Table1[[#This Row],[Duration of using the vehicle in the reporting year (weeks)]]*100)/$D$3&lt;&gt;0,(Table1[[#This Row],[Duration of using the vehicle in the reporting year (weeks)]]*100)/$D$3,""),"")</f>
        <v/>
      </c>
      <c r="L5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69" spans="2:12" x14ac:dyDescent="0.3">
      <c r="B569" s="34"/>
      <c r="C569" s="34"/>
      <c r="D569" s="34"/>
      <c r="E569" s="34"/>
      <c r="F569" s="33"/>
      <c r="G569" s="33"/>
      <c r="H569" s="33" t="str">
        <f>IF(Table1[[#This Row],[Average number of hours worked from home per week (h)]]="","", (Table1[[#This Row],[Average number of hours worked from home per week (h)]]*Table1[[#This Row],[Duration of using the vehicle in the reporting year (weeks)]])/$D$3)</f>
        <v/>
      </c>
      <c r="I569" s="33"/>
      <c r="J569" s="33"/>
      <c r="K569" s="85" t="str">
        <f>IFERROR(IF((Table1[[#This Row],[Duration of using the vehicle in the reporting year (weeks)]]*100)/$D$3&lt;&gt;0,(Table1[[#This Row],[Duration of using the vehicle in the reporting year (weeks)]]*100)/$D$3,""),"")</f>
        <v/>
      </c>
      <c r="L5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0" spans="2:12" x14ac:dyDescent="0.3">
      <c r="B570" s="34"/>
      <c r="C570" s="34"/>
      <c r="D570" s="34"/>
      <c r="E570" s="34"/>
      <c r="F570" s="33"/>
      <c r="G570" s="33"/>
      <c r="H570" s="33" t="str">
        <f>IF(Table1[[#This Row],[Average number of hours worked from home per week (h)]]="","", (Table1[[#This Row],[Average number of hours worked from home per week (h)]]*Table1[[#This Row],[Duration of using the vehicle in the reporting year (weeks)]])/$D$3)</f>
        <v/>
      </c>
      <c r="I570" s="33"/>
      <c r="J570" s="33"/>
      <c r="K570" s="85" t="str">
        <f>IFERROR(IF((Table1[[#This Row],[Duration of using the vehicle in the reporting year (weeks)]]*100)/$D$3&lt;&gt;0,(Table1[[#This Row],[Duration of using the vehicle in the reporting year (weeks)]]*100)/$D$3,""),"")</f>
        <v/>
      </c>
      <c r="L5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1" spans="2:12" x14ac:dyDescent="0.3">
      <c r="B571" s="34"/>
      <c r="C571" s="34"/>
      <c r="D571" s="34"/>
      <c r="E571" s="34"/>
      <c r="F571" s="33"/>
      <c r="G571" s="33"/>
      <c r="H571" s="33" t="str">
        <f>IF(Table1[[#This Row],[Average number of hours worked from home per week (h)]]="","", (Table1[[#This Row],[Average number of hours worked from home per week (h)]]*Table1[[#This Row],[Duration of using the vehicle in the reporting year (weeks)]])/$D$3)</f>
        <v/>
      </c>
      <c r="I571" s="33"/>
      <c r="J571" s="33"/>
      <c r="K571" s="85" t="str">
        <f>IFERROR(IF((Table1[[#This Row],[Duration of using the vehicle in the reporting year (weeks)]]*100)/$D$3&lt;&gt;0,(Table1[[#This Row],[Duration of using the vehicle in the reporting year (weeks)]]*100)/$D$3,""),"")</f>
        <v/>
      </c>
      <c r="L5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2" spans="2:12" x14ac:dyDescent="0.3">
      <c r="B572" s="34"/>
      <c r="C572" s="34"/>
      <c r="D572" s="34"/>
      <c r="E572" s="34"/>
      <c r="F572" s="33"/>
      <c r="G572" s="33"/>
      <c r="H572" s="33" t="str">
        <f>IF(Table1[[#This Row],[Average number of hours worked from home per week (h)]]="","", (Table1[[#This Row],[Average number of hours worked from home per week (h)]]*Table1[[#This Row],[Duration of using the vehicle in the reporting year (weeks)]])/$D$3)</f>
        <v/>
      </c>
      <c r="I572" s="33"/>
      <c r="J572" s="33"/>
      <c r="K572" s="85" t="str">
        <f>IFERROR(IF((Table1[[#This Row],[Duration of using the vehicle in the reporting year (weeks)]]*100)/$D$3&lt;&gt;0,(Table1[[#This Row],[Duration of using the vehicle in the reporting year (weeks)]]*100)/$D$3,""),"")</f>
        <v/>
      </c>
      <c r="L5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3" spans="2:12" x14ac:dyDescent="0.3">
      <c r="B573" s="34"/>
      <c r="C573" s="34"/>
      <c r="D573" s="34"/>
      <c r="E573" s="34"/>
      <c r="F573" s="33"/>
      <c r="G573" s="33"/>
      <c r="H573" s="33" t="str">
        <f>IF(Table1[[#This Row],[Average number of hours worked from home per week (h)]]="","", (Table1[[#This Row],[Average number of hours worked from home per week (h)]]*Table1[[#This Row],[Duration of using the vehicle in the reporting year (weeks)]])/$D$3)</f>
        <v/>
      </c>
      <c r="I573" s="33"/>
      <c r="J573" s="33"/>
      <c r="K573" s="85" t="str">
        <f>IFERROR(IF((Table1[[#This Row],[Duration of using the vehicle in the reporting year (weeks)]]*100)/$D$3&lt;&gt;0,(Table1[[#This Row],[Duration of using the vehicle in the reporting year (weeks)]]*100)/$D$3,""),"")</f>
        <v/>
      </c>
      <c r="L5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4" spans="2:12" x14ac:dyDescent="0.3">
      <c r="B574" s="34"/>
      <c r="C574" s="34"/>
      <c r="D574" s="34"/>
      <c r="E574" s="34"/>
      <c r="F574" s="33"/>
      <c r="G574" s="33"/>
      <c r="H574" s="33" t="str">
        <f>IF(Table1[[#This Row],[Average number of hours worked from home per week (h)]]="","", (Table1[[#This Row],[Average number of hours worked from home per week (h)]]*Table1[[#This Row],[Duration of using the vehicle in the reporting year (weeks)]])/$D$3)</f>
        <v/>
      </c>
      <c r="I574" s="33"/>
      <c r="J574" s="33"/>
      <c r="K574" s="85" t="str">
        <f>IFERROR(IF((Table1[[#This Row],[Duration of using the vehicle in the reporting year (weeks)]]*100)/$D$3&lt;&gt;0,(Table1[[#This Row],[Duration of using the vehicle in the reporting year (weeks)]]*100)/$D$3,""),"")</f>
        <v/>
      </c>
      <c r="L5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5" spans="2:12" x14ac:dyDescent="0.3">
      <c r="B575" s="34"/>
      <c r="C575" s="34"/>
      <c r="D575" s="34"/>
      <c r="E575" s="34"/>
      <c r="F575" s="33"/>
      <c r="G575" s="33"/>
      <c r="H575" s="33" t="str">
        <f>IF(Table1[[#This Row],[Average number of hours worked from home per week (h)]]="","", (Table1[[#This Row],[Average number of hours worked from home per week (h)]]*Table1[[#This Row],[Duration of using the vehicle in the reporting year (weeks)]])/$D$3)</f>
        <v/>
      </c>
      <c r="I575" s="33"/>
      <c r="J575" s="33"/>
      <c r="K575" s="85" t="str">
        <f>IFERROR(IF((Table1[[#This Row],[Duration of using the vehicle in the reporting year (weeks)]]*100)/$D$3&lt;&gt;0,(Table1[[#This Row],[Duration of using the vehicle in the reporting year (weeks)]]*100)/$D$3,""),"")</f>
        <v/>
      </c>
      <c r="L5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6" spans="2:12" x14ac:dyDescent="0.3">
      <c r="B576" s="34"/>
      <c r="C576" s="34"/>
      <c r="D576" s="34"/>
      <c r="E576" s="34"/>
      <c r="F576" s="33"/>
      <c r="G576" s="33"/>
      <c r="H576" s="33" t="str">
        <f>IF(Table1[[#This Row],[Average number of hours worked from home per week (h)]]="","", (Table1[[#This Row],[Average number of hours worked from home per week (h)]]*Table1[[#This Row],[Duration of using the vehicle in the reporting year (weeks)]])/$D$3)</f>
        <v/>
      </c>
      <c r="I576" s="33"/>
      <c r="J576" s="33"/>
      <c r="K576" s="85" t="str">
        <f>IFERROR(IF((Table1[[#This Row],[Duration of using the vehicle in the reporting year (weeks)]]*100)/$D$3&lt;&gt;0,(Table1[[#This Row],[Duration of using the vehicle in the reporting year (weeks)]]*100)/$D$3,""),"")</f>
        <v/>
      </c>
      <c r="L5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7" spans="2:12" x14ac:dyDescent="0.3">
      <c r="B577" s="34"/>
      <c r="C577" s="34"/>
      <c r="D577" s="34"/>
      <c r="E577" s="34"/>
      <c r="F577" s="33"/>
      <c r="G577" s="33"/>
      <c r="H577" s="33" t="str">
        <f>IF(Table1[[#This Row],[Average number of hours worked from home per week (h)]]="","", (Table1[[#This Row],[Average number of hours worked from home per week (h)]]*Table1[[#This Row],[Duration of using the vehicle in the reporting year (weeks)]])/$D$3)</f>
        <v/>
      </c>
      <c r="I577" s="33"/>
      <c r="J577" s="33"/>
      <c r="K577" s="85" t="str">
        <f>IFERROR(IF((Table1[[#This Row],[Duration of using the vehicle in the reporting year (weeks)]]*100)/$D$3&lt;&gt;0,(Table1[[#This Row],[Duration of using the vehicle in the reporting year (weeks)]]*100)/$D$3,""),"")</f>
        <v/>
      </c>
      <c r="L5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8" spans="2:12" x14ac:dyDescent="0.3">
      <c r="B578" s="34"/>
      <c r="C578" s="34"/>
      <c r="D578" s="34"/>
      <c r="E578" s="34"/>
      <c r="F578" s="33"/>
      <c r="G578" s="33"/>
      <c r="H578" s="33" t="str">
        <f>IF(Table1[[#This Row],[Average number of hours worked from home per week (h)]]="","", (Table1[[#This Row],[Average number of hours worked from home per week (h)]]*Table1[[#This Row],[Duration of using the vehicle in the reporting year (weeks)]])/$D$3)</f>
        <v/>
      </c>
      <c r="I578" s="33"/>
      <c r="J578" s="33"/>
      <c r="K578" s="85" t="str">
        <f>IFERROR(IF((Table1[[#This Row],[Duration of using the vehicle in the reporting year (weeks)]]*100)/$D$3&lt;&gt;0,(Table1[[#This Row],[Duration of using the vehicle in the reporting year (weeks)]]*100)/$D$3,""),"")</f>
        <v/>
      </c>
      <c r="L5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79" spans="2:12" x14ac:dyDescent="0.3">
      <c r="B579" s="34"/>
      <c r="C579" s="34"/>
      <c r="D579" s="34"/>
      <c r="E579" s="34"/>
      <c r="F579" s="33"/>
      <c r="G579" s="33"/>
      <c r="H579" s="33" t="str">
        <f>IF(Table1[[#This Row],[Average number of hours worked from home per week (h)]]="","", (Table1[[#This Row],[Average number of hours worked from home per week (h)]]*Table1[[#This Row],[Duration of using the vehicle in the reporting year (weeks)]])/$D$3)</f>
        <v/>
      </c>
      <c r="I579" s="33"/>
      <c r="J579" s="33"/>
      <c r="K579" s="85" t="str">
        <f>IFERROR(IF((Table1[[#This Row],[Duration of using the vehicle in the reporting year (weeks)]]*100)/$D$3&lt;&gt;0,(Table1[[#This Row],[Duration of using the vehicle in the reporting year (weeks)]]*100)/$D$3,""),"")</f>
        <v/>
      </c>
      <c r="L5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0" spans="2:12" x14ac:dyDescent="0.3">
      <c r="B580" s="34"/>
      <c r="C580" s="34"/>
      <c r="D580" s="34"/>
      <c r="E580" s="34"/>
      <c r="F580" s="33"/>
      <c r="G580" s="33"/>
      <c r="H580" s="33" t="str">
        <f>IF(Table1[[#This Row],[Average number of hours worked from home per week (h)]]="","", (Table1[[#This Row],[Average number of hours worked from home per week (h)]]*Table1[[#This Row],[Duration of using the vehicle in the reporting year (weeks)]])/$D$3)</f>
        <v/>
      </c>
      <c r="I580" s="33"/>
      <c r="J580" s="33"/>
      <c r="K580" s="85" t="str">
        <f>IFERROR(IF((Table1[[#This Row],[Duration of using the vehicle in the reporting year (weeks)]]*100)/$D$3&lt;&gt;0,(Table1[[#This Row],[Duration of using the vehicle in the reporting year (weeks)]]*100)/$D$3,""),"")</f>
        <v/>
      </c>
      <c r="L5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1" spans="2:12" x14ac:dyDescent="0.3">
      <c r="B581" s="34"/>
      <c r="C581" s="34"/>
      <c r="D581" s="34"/>
      <c r="E581" s="34"/>
      <c r="F581" s="33"/>
      <c r="G581" s="33"/>
      <c r="H581" s="33" t="str">
        <f>IF(Table1[[#This Row],[Average number of hours worked from home per week (h)]]="","", (Table1[[#This Row],[Average number of hours worked from home per week (h)]]*Table1[[#This Row],[Duration of using the vehicle in the reporting year (weeks)]])/$D$3)</f>
        <v/>
      </c>
      <c r="I581" s="33"/>
      <c r="J581" s="33"/>
      <c r="K581" s="85" t="str">
        <f>IFERROR(IF((Table1[[#This Row],[Duration of using the vehicle in the reporting year (weeks)]]*100)/$D$3&lt;&gt;0,(Table1[[#This Row],[Duration of using the vehicle in the reporting year (weeks)]]*100)/$D$3,""),"")</f>
        <v/>
      </c>
      <c r="L5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2" spans="2:12" x14ac:dyDescent="0.3">
      <c r="B582" s="34"/>
      <c r="C582" s="34"/>
      <c r="D582" s="34"/>
      <c r="E582" s="34"/>
      <c r="F582" s="33"/>
      <c r="G582" s="33"/>
      <c r="H582" s="33" t="str">
        <f>IF(Table1[[#This Row],[Average number of hours worked from home per week (h)]]="","", (Table1[[#This Row],[Average number of hours worked from home per week (h)]]*Table1[[#This Row],[Duration of using the vehicle in the reporting year (weeks)]])/$D$3)</f>
        <v/>
      </c>
      <c r="I582" s="33"/>
      <c r="J582" s="33"/>
      <c r="K582" s="85" t="str">
        <f>IFERROR(IF((Table1[[#This Row],[Duration of using the vehicle in the reporting year (weeks)]]*100)/$D$3&lt;&gt;0,(Table1[[#This Row],[Duration of using the vehicle in the reporting year (weeks)]]*100)/$D$3,""),"")</f>
        <v/>
      </c>
      <c r="L5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3" spans="2:12" x14ac:dyDescent="0.3">
      <c r="B583" s="34"/>
      <c r="C583" s="34"/>
      <c r="D583" s="34"/>
      <c r="E583" s="34"/>
      <c r="F583" s="33"/>
      <c r="G583" s="33"/>
      <c r="H583" s="33" t="str">
        <f>IF(Table1[[#This Row],[Average number of hours worked from home per week (h)]]="","", (Table1[[#This Row],[Average number of hours worked from home per week (h)]]*Table1[[#This Row],[Duration of using the vehicle in the reporting year (weeks)]])/$D$3)</f>
        <v/>
      </c>
      <c r="I583" s="33"/>
      <c r="J583" s="33"/>
      <c r="K583" s="85" t="str">
        <f>IFERROR(IF((Table1[[#This Row],[Duration of using the vehicle in the reporting year (weeks)]]*100)/$D$3&lt;&gt;0,(Table1[[#This Row],[Duration of using the vehicle in the reporting year (weeks)]]*100)/$D$3,""),"")</f>
        <v/>
      </c>
      <c r="L5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4" spans="2:12" x14ac:dyDescent="0.3">
      <c r="B584" s="34"/>
      <c r="C584" s="34"/>
      <c r="D584" s="34"/>
      <c r="E584" s="34"/>
      <c r="F584" s="33"/>
      <c r="G584" s="33"/>
      <c r="H584" s="33" t="str">
        <f>IF(Table1[[#This Row],[Average number of hours worked from home per week (h)]]="","", (Table1[[#This Row],[Average number of hours worked from home per week (h)]]*Table1[[#This Row],[Duration of using the vehicle in the reporting year (weeks)]])/$D$3)</f>
        <v/>
      </c>
      <c r="I584" s="33"/>
      <c r="J584" s="33"/>
      <c r="K584" s="85" t="str">
        <f>IFERROR(IF((Table1[[#This Row],[Duration of using the vehicle in the reporting year (weeks)]]*100)/$D$3&lt;&gt;0,(Table1[[#This Row],[Duration of using the vehicle in the reporting year (weeks)]]*100)/$D$3,""),"")</f>
        <v/>
      </c>
      <c r="L5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5" spans="2:12" x14ac:dyDescent="0.3">
      <c r="B585" s="34"/>
      <c r="C585" s="34"/>
      <c r="D585" s="34"/>
      <c r="E585" s="34"/>
      <c r="F585" s="33"/>
      <c r="G585" s="33"/>
      <c r="H585" s="33" t="str">
        <f>IF(Table1[[#This Row],[Average number of hours worked from home per week (h)]]="","", (Table1[[#This Row],[Average number of hours worked from home per week (h)]]*Table1[[#This Row],[Duration of using the vehicle in the reporting year (weeks)]])/$D$3)</f>
        <v/>
      </c>
      <c r="I585" s="33"/>
      <c r="J585" s="33"/>
      <c r="K585" s="85" t="str">
        <f>IFERROR(IF((Table1[[#This Row],[Duration of using the vehicle in the reporting year (weeks)]]*100)/$D$3&lt;&gt;0,(Table1[[#This Row],[Duration of using the vehicle in the reporting year (weeks)]]*100)/$D$3,""),"")</f>
        <v/>
      </c>
      <c r="L5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6" spans="2:12" x14ac:dyDescent="0.3">
      <c r="B586" s="34"/>
      <c r="C586" s="34"/>
      <c r="D586" s="34"/>
      <c r="E586" s="34"/>
      <c r="F586" s="33"/>
      <c r="G586" s="33"/>
      <c r="H586" s="33" t="str">
        <f>IF(Table1[[#This Row],[Average number of hours worked from home per week (h)]]="","", (Table1[[#This Row],[Average number of hours worked from home per week (h)]]*Table1[[#This Row],[Duration of using the vehicle in the reporting year (weeks)]])/$D$3)</f>
        <v/>
      </c>
      <c r="I586" s="33"/>
      <c r="J586" s="33"/>
      <c r="K586" s="85" t="str">
        <f>IFERROR(IF((Table1[[#This Row],[Duration of using the vehicle in the reporting year (weeks)]]*100)/$D$3&lt;&gt;0,(Table1[[#This Row],[Duration of using the vehicle in the reporting year (weeks)]]*100)/$D$3,""),"")</f>
        <v/>
      </c>
      <c r="L5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7" spans="2:12" x14ac:dyDescent="0.3">
      <c r="B587" s="34"/>
      <c r="C587" s="34"/>
      <c r="D587" s="34"/>
      <c r="E587" s="34"/>
      <c r="F587" s="33"/>
      <c r="G587" s="33"/>
      <c r="H587" s="33" t="str">
        <f>IF(Table1[[#This Row],[Average number of hours worked from home per week (h)]]="","", (Table1[[#This Row],[Average number of hours worked from home per week (h)]]*Table1[[#This Row],[Duration of using the vehicle in the reporting year (weeks)]])/$D$3)</f>
        <v/>
      </c>
      <c r="I587" s="33"/>
      <c r="J587" s="33"/>
      <c r="K587" s="85" t="str">
        <f>IFERROR(IF((Table1[[#This Row],[Duration of using the vehicle in the reporting year (weeks)]]*100)/$D$3&lt;&gt;0,(Table1[[#This Row],[Duration of using the vehicle in the reporting year (weeks)]]*100)/$D$3,""),"")</f>
        <v/>
      </c>
      <c r="L5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8" spans="2:12" x14ac:dyDescent="0.3">
      <c r="B588" s="34"/>
      <c r="C588" s="34"/>
      <c r="D588" s="34"/>
      <c r="E588" s="34"/>
      <c r="F588" s="33"/>
      <c r="G588" s="33"/>
      <c r="H588" s="33" t="str">
        <f>IF(Table1[[#This Row],[Average number of hours worked from home per week (h)]]="","", (Table1[[#This Row],[Average number of hours worked from home per week (h)]]*Table1[[#This Row],[Duration of using the vehicle in the reporting year (weeks)]])/$D$3)</f>
        <v/>
      </c>
      <c r="I588" s="33"/>
      <c r="J588" s="33"/>
      <c r="K588" s="85" t="str">
        <f>IFERROR(IF((Table1[[#This Row],[Duration of using the vehicle in the reporting year (weeks)]]*100)/$D$3&lt;&gt;0,(Table1[[#This Row],[Duration of using the vehicle in the reporting year (weeks)]]*100)/$D$3,""),"")</f>
        <v/>
      </c>
      <c r="L5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89" spans="2:12" x14ac:dyDescent="0.3">
      <c r="B589" s="34"/>
      <c r="C589" s="34"/>
      <c r="D589" s="34"/>
      <c r="E589" s="34"/>
      <c r="F589" s="33"/>
      <c r="G589" s="33"/>
      <c r="H589" s="33" t="str">
        <f>IF(Table1[[#This Row],[Average number of hours worked from home per week (h)]]="","", (Table1[[#This Row],[Average number of hours worked from home per week (h)]]*Table1[[#This Row],[Duration of using the vehicle in the reporting year (weeks)]])/$D$3)</f>
        <v/>
      </c>
      <c r="I589" s="33"/>
      <c r="J589" s="33"/>
      <c r="K589" s="85" t="str">
        <f>IFERROR(IF((Table1[[#This Row],[Duration of using the vehicle in the reporting year (weeks)]]*100)/$D$3&lt;&gt;0,(Table1[[#This Row],[Duration of using the vehicle in the reporting year (weeks)]]*100)/$D$3,""),"")</f>
        <v/>
      </c>
      <c r="L5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0" spans="2:12" x14ac:dyDescent="0.3">
      <c r="B590" s="34"/>
      <c r="C590" s="34"/>
      <c r="D590" s="34"/>
      <c r="E590" s="34"/>
      <c r="F590" s="33"/>
      <c r="G590" s="33"/>
      <c r="H590" s="33" t="str">
        <f>IF(Table1[[#This Row],[Average number of hours worked from home per week (h)]]="","", (Table1[[#This Row],[Average number of hours worked from home per week (h)]]*Table1[[#This Row],[Duration of using the vehicle in the reporting year (weeks)]])/$D$3)</f>
        <v/>
      </c>
      <c r="I590" s="33"/>
      <c r="J590" s="33"/>
      <c r="K590" s="85" t="str">
        <f>IFERROR(IF((Table1[[#This Row],[Duration of using the vehicle in the reporting year (weeks)]]*100)/$D$3&lt;&gt;0,(Table1[[#This Row],[Duration of using the vehicle in the reporting year (weeks)]]*100)/$D$3,""),"")</f>
        <v/>
      </c>
      <c r="L5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1" spans="2:12" x14ac:dyDescent="0.3">
      <c r="B591" s="34"/>
      <c r="C591" s="34"/>
      <c r="D591" s="34"/>
      <c r="E591" s="34"/>
      <c r="F591" s="33"/>
      <c r="G591" s="33"/>
      <c r="H591" s="33" t="str">
        <f>IF(Table1[[#This Row],[Average number of hours worked from home per week (h)]]="","", (Table1[[#This Row],[Average number of hours worked from home per week (h)]]*Table1[[#This Row],[Duration of using the vehicle in the reporting year (weeks)]])/$D$3)</f>
        <v/>
      </c>
      <c r="I591" s="33"/>
      <c r="J591" s="33"/>
      <c r="K591" s="85" t="str">
        <f>IFERROR(IF((Table1[[#This Row],[Duration of using the vehicle in the reporting year (weeks)]]*100)/$D$3&lt;&gt;0,(Table1[[#This Row],[Duration of using the vehicle in the reporting year (weeks)]]*100)/$D$3,""),"")</f>
        <v/>
      </c>
      <c r="L5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2" spans="2:12" x14ac:dyDescent="0.3">
      <c r="B592" s="34"/>
      <c r="C592" s="34"/>
      <c r="D592" s="34"/>
      <c r="E592" s="34"/>
      <c r="F592" s="33"/>
      <c r="G592" s="33"/>
      <c r="H592" s="33" t="str">
        <f>IF(Table1[[#This Row],[Average number of hours worked from home per week (h)]]="","", (Table1[[#This Row],[Average number of hours worked from home per week (h)]]*Table1[[#This Row],[Duration of using the vehicle in the reporting year (weeks)]])/$D$3)</f>
        <v/>
      </c>
      <c r="I592" s="33"/>
      <c r="J592" s="33"/>
      <c r="K592" s="85" t="str">
        <f>IFERROR(IF((Table1[[#This Row],[Duration of using the vehicle in the reporting year (weeks)]]*100)/$D$3&lt;&gt;0,(Table1[[#This Row],[Duration of using the vehicle in the reporting year (weeks)]]*100)/$D$3,""),"")</f>
        <v/>
      </c>
      <c r="L5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3" spans="2:12" x14ac:dyDescent="0.3">
      <c r="B593" s="34"/>
      <c r="C593" s="34"/>
      <c r="D593" s="34"/>
      <c r="E593" s="34"/>
      <c r="F593" s="33"/>
      <c r="G593" s="33"/>
      <c r="H593" s="33" t="str">
        <f>IF(Table1[[#This Row],[Average number of hours worked from home per week (h)]]="","", (Table1[[#This Row],[Average number of hours worked from home per week (h)]]*Table1[[#This Row],[Duration of using the vehicle in the reporting year (weeks)]])/$D$3)</f>
        <v/>
      </c>
      <c r="I593" s="33"/>
      <c r="J593" s="33"/>
      <c r="K593" s="85" t="str">
        <f>IFERROR(IF((Table1[[#This Row],[Duration of using the vehicle in the reporting year (weeks)]]*100)/$D$3&lt;&gt;0,(Table1[[#This Row],[Duration of using the vehicle in the reporting year (weeks)]]*100)/$D$3,""),"")</f>
        <v/>
      </c>
      <c r="L5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4" spans="2:12" x14ac:dyDescent="0.3">
      <c r="B594" s="34"/>
      <c r="C594" s="34"/>
      <c r="D594" s="34"/>
      <c r="E594" s="34"/>
      <c r="F594" s="33"/>
      <c r="G594" s="33"/>
      <c r="H594" s="33" t="str">
        <f>IF(Table1[[#This Row],[Average number of hours worked from home per week (h)]]="","", (Table1[[#This Row],[Average number of hours worked from home per week (h)]]*Table1[[#This Row],[Duration of using the vehicle in the reporting year (weeks)]])/$D$3)</f>
        <v/>
      </c>
      <c r="I594" s="33"/>
      <c r="J594" s="33"/>
      <c r="K594" s="85" t="str">
        <f>IFERROR(IF((Table1[[#This Row],[Duration of using the vehicle in the reporting year (weeks)]]*100)/$D$3&lt;&gt;0,(Table1[[#This Row],[Duration of using the vehicle in the reporting year (weeks)]]*100)/$D$3,""),"")</f>
        <v/>
      </c>
      <c r="L5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5" spans="2:12" x14ac:dyDescent="0.3">
      <c r="B595" s="34"/>
      <c r="C595" s="34"/>
      <c r="D595" s="34"/>
      <c r="E595" s="34"/>
      <c r="F595" s="33"/>
      <c r="G595" s="33"/>
      <c r="H595" s="33" t="str">
        <f>IF(Table1[[#This Row],[Average number of hours worked from home per week (h)]]="","", (Table1[[#This Row],[Average number of hours worked from home per week (h)]]*Table1[[#This Row],[Duration of using the vehicle in the reporting year (weeks)]])/$D$3)</f>
        <v/>
      </c>
      <c r="I595" s="33"/>
      <c r="J595" s="33"/>
      <c r="K595" s="85" t="str">
        <f>IFERROR(IF((Table1[[#This Row],[Duration of using the vehicle in the reporting year (weeks)]]*100)/$D$3&lt;&gt;0,(Table1[[#This Row],[Duration of using the vehicle in the reporting year (weeks)]]*100)/$D$3,""),"")</f>
        <v/>
      </c>
      <c r="L5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6" spans="2:12" x14ac:dyDescent="0.3">
      <c r="B596" s="34"/>
      <c r="C596" s="34"/>
      <c r="D596" s="34"/>
      <c r="E596" s="34"/>
      <c r="F596" s="33"/>
      <c r="G596" s="33"/>
      <c r="H596" s="33" t="str">
        <f>IF(Table1[[#This Row],[Average number of hours worked from home per week (h)]]="","", (Table1[[#This Row],[Average number of hours worked from home per week (h)]]*Table1[[#This Row],[Duration of using the vehicle in the reporting year (weeks)]])/$D$3)</f>
        <v/>
      </c>
      <c r="I596" s="33"/>
      <c r="J596" s="33"/>
      <c r="K596" s="85" t="str">
        <f>IFERROR(IF((Table1[[#This Row],[Duration of using the vehicle in the reporting year (weeks)]]*100)/$D$3&lt;&gt;0,(Table1[[#This Row],[Duration of using the vehicle in the reporting year (weeks)]]*100)/$D$3,""),"")</f>
        <v/>
      </c>
      <c r="L5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7" spans="2:12" x14ac:dyDescent="0.3">
      <c r="B597" s="34"/>
      <c r="C597" s="34"/>
      <c r="D597" s="34"/>
      <c r="E597" s="34"/>
      <c r="F597" s="33"/>
      <c r="G597" s="33"/>
      <c r="H597" s="33" t="str">
        <f>IF(Table1[[#This Row],[Average number of hours worked from home per week (h)]]="","", (Table1[[#This Row],[Average number of hours worked from home per week (h)]]*Table1[[#This Row],[Duration of using the vehicle in the reporting year (weeks)]])/$D$3)</f>
        <v/>
      </c>
      <c r="I597" s="33"/>
      <c r="J597" s="33"/>
      <c r="K597" s="85" t="str">
        <f>IFERROR(IF((Table1[[#This Row],[Duration of using the vehicle in the reporting year (weeks)]]*100)/$D$3&lt;&gt;0,(Table1[[#This Row],[Duration of using the vehicle in the reporting year (weeks)]]*100)/$D$3,""),"")</f>
        <v/>
      </c>
      <c r="L5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8" spans="2:12" x14ac:dyDescent="0.3">
      <c r="B598" s="34"/>
      <c r="C598" s="34"/>
      <c r="D598" s="34"/>
      <c r="E598" s="34"/>
      <c r="F598" s="33"/>
      <c r="G598" s="33"/>
      <c r="H598" s="33" t="str">
        <f>IF(Table1[[#This Row],[Average number of hours worked from home per week (h)]]="","", (Table1[[#This Row],[Average number of hours worked from home per week (h)]]*Table1[[#This Row],[Duration of using the vehicle in the reporting year (weeks)]])/$D$3)</f>
        <v/>
      </c>
      <c r="I598" s="33"/>
      <c r="J598" s="33"/>
      <c r="K598" s="85" t="str">
        <f>IFERROR(IF((Table1[[#This Row],[Duration of using the vehicle in the reporting year (weeks)]]*100)/$D$3&lt;&gt;0,(Table1[[#This Row],[Duration of using the vehicle in the reporting year (weeks)]]*100)/$D$3,""),"")</f>
        <v/>
      </c>
      <c r="L5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599" spans="2:12" x14ac:dyDescent="0.3">
      <c r="B599" s="34"/>
      <c r="C599" s="34"/>
      <c r="D599" s="34"/>
      <c r="E599" s="34"/>
      <c r="F599" s="33"/>
      <c r="G599" s="33"/>
      <c r="H599" s="33" t="str">
        <f>IF(Table1[[#This Row],[Average number of hours worked from home per week (h)]]="","", (Table1[[#This Row],[Average number of hours worked from home per week (h)]]*Table1[[#This Row],[Duration of using the vehicle in the reporting year (weeks)]])/$D$3)</f>
        <v/>
      </c>
      <c r="I599" s="33"/>
      <c r="J599" s="33"/>
      <c r="K599" s="85" t="str">
        <f>IFERROR(IF((Table1[[#This Row],[Duration of using the vehicle in the reporting year (weeks)]]*100)/$D$3&lt;&gt;0,(Table1[[#This Row],[Duration of using the vehicle in the reporting year (weeks)]]*100)/$D$3,""),"")</f>
        <v/>
      </c>
      <c r="L5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0" spans="2:12" x14ac:dyDescent="0.3">
      <c r="B600" s="34"/>
      <c r="C600" s="34"/>
      <c r="D600" s="34"/>
      <c r="E600" s="34"/>
      <c r="F600" s="33"/>
      <c r="G600" s="33"/>
      <c r="H600" s="33" t="str">
        <f>IF(Table1[[#This Row],[Average number of hours worked from home per week (h)]]="","", (Table1[[#This Row],[Average number of hours worked from home per week (h)]]*Table1[[#This Row],[Duration of using the vehicle in the reporting year (weeks)]])/$D$3)</f>
        <v/>
      </c>
      <c r="I600" s="33"/>
      <c r="J600" s="33"/>
      <c r="K600" s="85" t="str">
        <f>IFERROR(IF((Table1[[#This Row],[Duration of using the vehicle in the reporting year (weeks)]]*100)/$D$3&lt;&gt;0,(Table1[[#This Row],[Duration of using the vehicle in the reporting year (weeks)]]*100)/$D$3,""),"")</f>
        <v/>
      </c>
      <c r="L6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1" spans="2:12" x14ac:dyDescent="0.3">
      <c r="B601" s="34"/>
      <c r="C601" s="34"/>
      <c r="D601" s="34"/>
      <c r="E601" s="34"/>
      <c r="F601" s="33"/>
      <c r="G601" s="33"/>
      <c r="H601" s="33" t="str">
        <f>IF(Table1[[#This Row],[Average number of hours worked from home per week (h)]]="","", (Table1[[#This Row],[Average number of hours worked from home per week (h)]]*Table1[[#This Row],[Duration of using the vehicle in the reporting year (weeks)]])/$D$3)</f>
        <v/>
      </c>
      <c r="I601" s="33"/>
      <c r="J601" s="33"/>
      <c r="K601" s="85" t="str">
        <f>IFERROR(IF((Table1[[#This Row],[Duration of using the vehicle in the reporting year (weeks)]]*100)/$D$3&lt;&gt;0,(Table1[[#This Row],[Duration of using the vehicle in the reporting year (weeks)]]*100)/$D$3,""),"")</f>
        <v/>
      </c>
      <c r="L6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2" spans="2:12" x14ac:dyDescent="0.3">
      <c r="B602" s="34"/>
      <c r="C602" s="34"/>
      <c r="D602" s="34"/>
      <c r="E602" s="34"/>
      <c r="F602" s="33"/>
      <c r="G602" s="33"/>
      <c r="H602" s="33" t="str">
        <f>IF(Table1[[#This Row],[Average number of hours worked from home per week (h)]]="","", (Table1[[#This Row],[Average number of hours worked from home per week (h)]]*Table1[[#This Row],[Duration of using the vehicle in the reporting year (weeks)]])/$D$3)</f>
        <v/>
      </c>
      <c r="I602" s="33"/>
      <c r="J602" s="33"/>
      <c r="K602" s="85" t="str">
        <f>IFERROR(IF((Table1[[#This Row],[Duration of using the vehicle in the reporting year (weeks)]]*100)/$D$3&lt;&gt;0,(Table1[[#This Row],[Duration of using the vehicle in the reporting year (weeks)]]*100)/$D$3,""),"")</f>
        <v/>
      </c>
      <c r="L6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3" spans="2:12" x14ac:dyDescent="0.3">
      <c r="B603" s="34"/>
      <c r="C603" s="34"/>
      <c r="D603" s="34"/>
      <c r="E603" s="34"/>
      <c r="F603" s="33"/>
      <c r="G603" s="33"/>
      <c r="H603" s="33" t="str">
        <f>IF(Table1[[#This Row],[Average number of hours worked from home per week (h)]]="","", (Table1[[#This Row],[Average number of hours worked from home per week (h)]]*Table1[[#This Row],[Duration of using the vehicle in the reporting year (weeks)]])/$D$3)</f>
        <v/>
      </c>
      <c r="I603" s="33"/>
      <c r="J603" s="33"/>
      <c r="K603" s="85" t="str">
        <f>IFERROR(IF((Table1[[#This Row],[Duration of using the vehicle in the reporting year (weeks)]]*100)/$D$3&lt;&gt;0,(Table1[[#This Row],[Duration of using the vehicle in the reporting year (weeks)]]*100)/$D$3,""),"")</f>
        <v/>
      </c>
      <c r="L6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4" spans="2:12" x14ac:dyDescent="0.3">
      <c r="B604" s="34"/>
      <c r="C604" s="34"/>
      <c r="D604" s="34"/>
      <c r="E604" s="34"/>
      <c r="F604" s="33"/>
      <c r="G604" s="33"/>
      <c r="H604" s="33" t="str">
        <f>IF(Table1[[#This Row],[Average number of hours worked from home per week (h)]]="","", (Table1[[#This Row],[Average number of hours worked from home per week (h)]]*Table1[[#This Row],[Duration of using the vehicle in the reporting year (weeks)]])/$D$3)</f>
        <v/>
      </c>
      <c r="I604" s="33"/>
      <c r="J604" s="33"/>
      <c r="K604" s="85" t="str">
        <f>IFERROR(IF((Table1[[#This Row],[Duration of using the vehicle in the reporting year (weeks)]]*100)/$D$3&lt;&gt;0,(Table1[[#This Row],[Duration of using the vehicle in the reporting year (weeks)]]*100)/$D$3,""),"")</f>
        <v/>
      </c>
      <c r="L6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5" spans="2:12" x14ac:dyDescent="0.3">
      <c r="B605" s="34"/>
      <c r="C605" s="34"/>
      <c r="D605" s="34"/>
      <c r="E605" s="34"/>
      <c r="F605" s="33"/>
      <c r="G605" s="33"/>
      <c r="H605" s="33" t="str">
        <f>IF(Table1[[#This Row],[Average number of hours worked from home per week (h)]]="","", (Table1[[#This Row],[Average number of hours worked from home per week (h)]]*Table1[[#This Row],[Duration of using the vehicle in the reporting year (weeks)]])/$D$3)</f>
        <v/>
      </c>
      <c r="I605" s="33"/>
      <c r="J605" s="33"/>
      <c r="K605" s="85" t="str">
        <f>IFERROR(IF((Table1[[#This Row],[Duration of using the vehicle in the reporting year (weeks)]]*100)/$D$3&lt;&gt;0,(Table1[[#This Row],[Duration of using the vehicle in the reporting year (weeks)]]*100)/$D$3,""),"")</f>
        <v/>
      </c>
      <c r="L6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6" spans="2:12" x14ac:dyDescent="0.3">
      <c r="B606" s="34"/>
      <c r="C606" s="34"/>
      <c r="D606" s="34"/>
      <c r="E606" s="34"/>
      <c r="F606" s="33"/>
      <c r="G606" s="33"/>
      <c r="H606" s="33" t="str">
        <f>IF(Table1[[#This Row],[Average number of hours worked from home per week (h)]]="","", (Table1[[#This Row],[Average number of hours worked from home per week (h)]]*Table1[[#This Row],[Duration of using the vehicle in the reporting year (weeks)]])/$D$3)</f>
        <v/>
      </c>
      <c r="I606" s="33"/>
      <c r="J606" s="33"/>
      <c r="K606" s="85" t="str">
        <f>IFERROR(IF((Table1[[#This Row],[Duration of using the vehicle in the reporting year (weeks)]]*100)/$D$3&lt;&gt;0,(Table1[[#This Row],[Duration of using the vehicle in the reporting year (weeks)]]*100)/$D$3,""),"")</f>
        <v/>
      </c>
      <c r="L6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7" spans="2:12" x14ac:dyDescent="0.3">
      <c r="B607" s="34"/>
      <c r="C607" s="34"/>
      <c r="D607" s="34"/>
      <c r="E607" s="34"/>
      <c r="F607" s="33"/>
      <c r="G607" s="33"/>
      <c r="H607" s="33" t="str">
        <f>IF(Table1[[#This Row],[Average number of hours worked from home per week (h)]]="","", (Table1[[#This Row],[Average number of hours worked from home per week (h)]]*Table1[[#This Row],[Duration of using the vehicle in the reporting year (weeks)]])/$D$3)</f>
        <v/>
      </c>
      <c r="I607" s="33"/>
      <c r="J607" s="33"/>
      <c r="K607" s="85" t="str">
        <f>IFERROR(IF((Table1[[#This Row],[Duration of using the vehicle in the reporting year (weeks)]]*100)/$D$3&lt;&gt;0,(Table1[[#This Row],[Duration of using the vehicle in the reporting year (weeks)]]*100)/$D$3,""),"")</f>
        <v/>
      </c>
      <c r="L6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8" spans="2:12" x14ac:dyDescent="0.3">
      <c r="B608" s="34"/>
      <c r="C608" s="34"/>
      <c r="D608" s="34"/>
      <c r="E608" s="34"/>
      <c r="F608" s="33"/>
      <c r="G608" s="33"/>
      <c r="H608" s="33" t="str">
        <f>IF(Table1[[#This Row],[Average number of hours worked from home per week (h)]]="","", (Table1[[#This Row],[Average number of hours worked from home per week (h)]]*Table1[[#This Row],[Duration of using the vehicle in the reporting year (weeks)]])/$D$3)</f>
        <v/>
      </c>
      <c r="I608" s="33"/>
      <c r="J608" s="33"/>
      <c r="K608" s="85" t="str">
        <f>IFERROR(IF((Table1[[#This Row],[Duration of using the vehicle in the reporting year (weeks)]]*100)/$D$3&lt;&gt;0,(Table1[[#This Row],[Duration of using the vehicle in the reporting year (weeks)]]*100)/$D$3,""),"")</f>
        <v/>
      </c>
      <c r="L6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09" spans="2:12" x14ac:dyDescent="0.3">
      <c r="B609" s="34"/>
      <c r="C609" s="34"/>
      <c r="D609" s="34"/>
      <c r="E609" s="34"/>
      <c r="F609" s="33"/>
      <c r="G609" s="33"/>
      <c r="H609" s="33" t="str">
        <f>IF(Table1[[#This Row],[Average number of hours worked from home per week (h)]]="","", (Table1[[#This Row],[Average number of hours worked from home per week (h)]]*Table1[[#This Row],[Duration of using the vehicle in the reporting year (weeks)]])/$D$3)</f>
        <v/>
      </c>
      <c r="I609" s="33"/>
      <c r="J609" s="33"/>
      <c r="K609" s="85" t="str">
        <f>IFERROR(IF((Table1[[#This Row],[Duration of using the vehicle in the reporting year (weeks)]]*100)/$D$3&lt;&gt;0,(Table1[[#This Row],[Duration of using the vehicle in the reporting year (weeks)]]*100)/$D$3,""),"")</f>
        <v/>
      </c>
      <c r="L6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0" spans="2:12" x14ac:dyDescent="0.3">
      <c r="B610" s="34"/>
      <c r="C610" s="34"/>
      <c r="D610" s="34"/>
      <c r="E610" s="34"/>
      <c r="F610" s="33"/>
      <c r="G610" s="33"/>
      <c r="H610" s="33" t="str">
        <f>IF(Table1[[#This Row],[Average number of hours worked from home per week (h)]]="","", (Table1[[#This Row],[Average number of hours worked from home per week (h)]]*Table1[[#This Row],[Duration of using the vehicle in the reporting year (weeks)]])/$D$3)</f>
        <v/>
      </c>
      <c r="I610" s="33"/>
      <c r="J610" s="33"/>
      <c r="K610" s="85" t="str">
        <f>IFERROR(IF((Table1[[#This Row],[Duration of using the vehicle in the reporting year (weeks)]]*100)/$D$3&lt;&gt;0,(Table1[[#This Row],[Duration of using the vehicle in the reporting year (weeks)]]*100)/$D$3,""),"")</f>
        <v/>
      </c>
      <c r="L6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1" spans="2:12" x14ac:dyDescent="0.3">
      <c r="B611" s="34"/>
      <c r="C611" s="34"/>
      <c r="D611" s="34"/>
      <c r="E611" s="34"/>
      <c r="F611" s="33"/>
      <c r="G611" s="33"/>
      <c r="H611" s="33" t="str">
        <f>IF(Table1[[#This Row],[Average number of hours worked from home per week (h)]]="","", (Table1[[#This Row],[Average number of hours worked from home per week (h)]]*Table1[[#This Row],[Duration of using the vehicle in the reporting year (weeks)]])/$D$3)</f>
        <v/>
      </c>
      <c r="I611" s="33"/>
      <c r="J611" s="33"/>
      <c r="K611" s="85" t="str">
        <f>IFERROR(IF((Table1[[#This Row],[Duration of using the vehicle in the reporting year (weeks)]]*100)/$D$3&lt;&gt;0,(Table1[[#This Row],[Duration of using the vehicle in the reporting year (weeks)]]*100)/$D$3,""),"")</f>
        <v/>
      </c>
      <c r="L6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2" spans="2:12" x14ac:dyDescent="0.3">
      <c r="B612" s="34"/>
      <c r="C612" s="34"/>
      <c r="D612" s="34"/>
      <c r="E612" s="34"/>
      <c r="F612" s="33"/>
      <c r="G612" s="33"/>
      <c r="H612" s="33" t="str">
        <f>IF(Table1[[#This Row],[Average number of hours worked from home per week (h)]]="","", (Table1[[#This Row],[Average number of hours worked from home per week (h)]]*Table1[[#This Row],[Duration of using the vehicle in the reporting year (weeks)]])/$D$3)</f>
        <v/>
      </c>
      <c r="I612" s="33"/>
      <c r="J612" s="33"/>
      <c r="K612" s="85" t="str">
        <f>IFERROR(IF((Table1[[#This Row],[Duration of using the vehicle in the reporting year (weeks)]]*100)/$D$3&lt;&gt;0,(Table1[[#This Row],[Duration of using the vehicle in the reporting year (weeks)]]*100)/$D$3,""),"")</f>
        <v/>
      </c>
      <c r="L6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3" spans="2:12" x14ac:dyDescent="0.3">
      <c r="B613" s="34"/>
      <c r="C613" s="34"/>
      <c r="D613" s="34"/>
      <c r="E613" s="34"/>
      <c r="F613" s="33"/>
      <c r="G613" s="33"/>
      <c r="H613" s="33" t="str">
        <f>IF(Table1[[#This Row],[Average number of hours worked from home per week (h)]]="","", (Table1[[#This Row],[Average number of hours worked from home per week (h)]]*Table1[[#This Row],[Duration of using the vehicle in the reporting year (weeks)]])/$D$3)</f>
        <v/>
      </c>
      <c r="I613" s="33"/>
      <c r="J613" s="33"/>
      <c r="K613" s="85" t="str">
        <f>IFERROR(IF((Table1[[#This Row],[Duration of using the vehicle in the reporting year (weeks)]]*100)/$D$3&lt;&gt;0,(Table1[[#This Row],[Duration of using the vehicle in the reporting year (weeks)]]*100)/$D$3,""),"")</f>
        <v/>
      </c>
      <c r="L6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4" spans="2:12" x14ac:dyDescent="0.3">
      <c r="B614" s="34"/>
      <c r="C614" s="34"/>
      <c r="D614" s="34"/>
      <c r="E614" s="34"/>
      <c r="F614" s="33"/>
      <c r="G614" s="33"/>
      <c r="H614" s="33" t="str">
        <f>IF(Table1[[#This Row],[Average number of hours worked from home per week (h)]]="","", (Table1[[#This Row],[Average number of hours worked from home per week (h)]]*Table1[[#This Row],[Duration of using the vehicle in the reporting year (weeks)]])/$D$3)</f>
        <v/>
      </c>
      <c r="I614" s="33"/>
      <c r="J614" s="33"/>
      <c r="K614" s="85" t="str">
        <f>IFERROR(IF((Table1[[#This Row],[Duration of using the vehicle in the reporting year (weeks)]]*100)/$D$3&lt;&gt;0,(Table1[[#This Row],[Duration of using the vehicle in the reporting year (weeks)]]*100)/$D$3,""),"")</f>
        <v/>
      </c>
      <c r="L6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5" spans="2:12" x14ac:dyDescent="0.3">
      <c r="B615" s="34"/>
      <c r="C615" s="34"/>
      <c r="D615" s="34"/>
      <c r="E615" s="34"/>
      <c r="F615" s="33"/>
      <c r="G615" s="33"/>
      <c r="H615" s="33" t="str">
        <f>IF(Table1[[#This Row],[Average number of hours worked from home per week (h)]]="","", (Table1[[#This Row],[Average number of hours worked from home per week (h)]]*Table1[[#This Row],[Duration of using the vehicle in the reporting year (weeks)]])/$D$3)</f>
        <v/>
      </c>
      <c r="I615" s="33"/>
      <c r="J615" s="33"/>
      <c r="K615" s="85" t="str">
        <f>IFERROR(IF((Table1[[#This Row],[Duration of using the vehicle in the reporting year (weeks)]]*100)/$D$3&lt;&gt;0,(Table1[[#This Row],[Duration of using the vehicle in the reporting year (weeks)]]*100)/$D$3,""),"")</f>
        <v/>
      </c>
      <c r="L6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6" spans="2:12" x14ac:dyDescent="0.3">
      <c r="B616" s="34"/>
      <c r="C616" s="34"/>
      <c r="D616" s="34"/>
      <c r="E616" s="34"/>
      <c r="F616" s="33"/>
      <c r="G616" s="33"/>
      <c r="H616" s="33" t="str">
        <f>IF(Table1[[#This Row],[Average number of hours worked from home per week (h)]]="","", (Table1[[#This Row],[Average number of hours worked from home per week (h)]]*Table1[[#This Row],[Duration of using the vehicle in the reporting year (weeks)]])/$D$3)</f>
        <v/>
      </c>
      <c r="I616" s="33"/>
      <c r="J616" s="33"/>
      <c r="K616" s="85" t="str">
        <f>IFERROR(IF((Table1[[#This Row],[Duration of using the vehicle in the reporting year (weeks)]]*100)/$D$3&lt;&gt;0,(Table1[[#This Row],[Duration of using the vehicle in the reporting year (weeks)]]*100)/$D$3,""),"")</f>
        <v/>
      </c>
      <c r="L6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7" spans="2:12" x14ac:dyDescent="0.3">
      <c r="B617" s="34"/>
      <c r="C617" s="34"/>
      <c r="D617" s="34"/>
      <c r="E617" s="34"/>
      <c r="F617" s="33"/>
      <c r="G617" s="33"/>
      <c r="H617" s="33" t="str">
        <f>IF(Table1[[#This Row],[Average number of hours worked from home per week (h)]]="","", (Table1[[#This Row],[Average number of hours worked from home per week (h)]]*Table1[[#This Row],[Duration of using the vehicle in the reporting year (weeks)]])/$D$3)</f>
        <v/>
      </c>
      <c r="I617" s="33"/>
      <c r="J617" s="33"/>
      <c r="K617" s="85" t="str">
        <f>IFERROR(IF((Table1[[#This Row],[Duration of using the vehicle in the reporting year (weeks)]]*100)/$D$3&lt;&gt;0,(Table1[[#This Row],[Duration of using the vehicle in the reporting year (weeks)]]*100)/$D$3,""),"")</f>
        <v/>
      </c>
      <c r="L6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8" spans="2:12" x14ac:dyDescent="0.3">
      <c r="B618" s="34"/>
      <c r="C618" s="34"/>
      <c r="D618" s="34"/>
      <c r="E618" s="34"/>
      <c r="F618" s="33"/>
      <c r="G618" s="33"/>
      <c r="H618" s="33" t="str">
        <f>IF(Table1[[#This Row],[Average number of hours worked from home per week (h)]]="","", (Table1[[#This Row],[Average number of hours worked from home per week (h)]]*Table1[[#This Row],[Duration of using the vehicle in the reporting year (weeks)]])/$D$3)</f>
        <v/>
      </c>
      <c r="I618" s="33"/>
      <c r="J618" s="33"/>
      <c r="K618" s="85" t="str">
        <f>IFERROR(IF((Table1[[#This Row],[Duration of using the vehicle in the reporting year (weeks)]]*100)/$D$3&lt;&gt;0,(Table1[[#This Row],[Duration of using the vehicle in the reporting year (weeks)]]*100)/$D$3,""),"")</f>
        <v/>
      </c>
      <c r="L6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19" spans="2:12" x14ac:dyDescent="0.3">
      <c r="B619" s="34"/>
      <c r="C619" s="34"/>
      <c r="D619" s="34"/>
      <c r="E619" s="34"/>
      <c r="F619" s="33"/>
      <c r="G619" s="33"/>
      <c r="H619" s="33" t="str">
        <f>IF(Table1[[#This Row],[Average number of hours worked from home per week (h)]]="","", (Table1[[#This Row],[Average number of hours worked from home per week (h)]]*Table1[[#This Row],[Duration of using the vehicle in the reporting year (weeks)]])/$D$3)</f>
        <v/>
      </c>
      <c r="I619" s="33"/>
      <c r="J619" s="33"/>
      <c r="K619" s="85" t="str">
        <f>IFERROR(IF((Table1[[#This Row],[Duration of using the vehicle in the reporting year (weeks)]]*100)/$D$3&lt;&gt;0,(Table1[[#This Row],[Duration of using the vehicle in the reporting year (weeks)]]*100)/$D$3,""),"")</f>
        <v/>
      </c>
      <c r="L6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0" spans="2:12" x14ac:dyDescent="0.3">
      <c r="B620" s="34"/>
      <c r="C620" s="34"/>
      <c r="D620" s="34"/>
      <c r="E620" s="34"/>
      <c r="F620" s="33"/>
      <c r="G620" s="33"/>
      <c r="H620" s="33" t="str">
        <f>IF(Table1[[#This Row],[Average number of hours worked from home per week (h)]]="","", (Table1[[#This Row],[Average number of hours worked from home per week (h)]]*Table1[[#This Row],[Duration of using the vehicle in the reporting year (weeks)]])/$D$3)</f>
        <v/>
      </c>
      <c r="I620" s="33"/>
      <c r="J620" s="33"/>
      <c r="K620" s="85" t="str">
        <f>IFERROR(IF((Table1[[#This Row],[Duration of using the vehicle in the reporting year (weeks)]]*100)/$D$3&lt;&gt;0,(Table1[[#This Row],[Duration of using the vehicle in the reporting year (weeks)]]*100)/$D$3,""),"")</f>
        <v/>
      </c>
      <c r="L6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1" spans="2:12" x14ac:dyDescent="0.3">
      <c r="B621" s="34"/>
      <c r="C621" s="34"/>
      <c r="D621" s="34"/>
      <c r="E621" s="34"/>
      <c r="F621" s="33"/>
      <c r="G621" s="33"/>
      <c r="H621" s="33" t="str">
        <f>IF(Table1[[#This Row],[Average number of hours worked from home per week (h)]]="","", (Table1[[#This Row],[Average number of hours worked from home per week (h)]]*Table1[[#This Row],[Duration of using the vehicle in the reporting year (weeks)]])/$D$3)</f>
        <v/>
      </c>
      <c r="I621" s="33"/>
      <c r="J621" s="33"/>
      <c r="K621" s="85" t="str">
        <f>IFERROR(IF((Table1[[#This Row],[Duration of using the vehicle in the reporting year (weeks)]]*100)/$D$3&lt;&gt;0,(Table1[[#This Row],[Duration of using the vehicle in the reporting year (weeks)]]*100)/$D$3,""),"")</f>
        <v/>
      </c>
      <c r="L6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2" spans="2:12" x14ac:dyDescent="0.3">
      <c r="B622" s="34"/>
      <c r="C622" s="34"/>
      <c r="D622" s="34"/>
      <c r="E622" s="34"/>
      <c r="F622" s="33"/>
      <c r="G622" s="33"/>
      <c r="H622" s="33" t="str">
        <f>IF(Table1[[#This Row],[Average number of hours worked from home per week (h)]]="","", (Table1[[#This Row],[Average number of hours worked from home per week (h)]]*Table1[[#This Row],[Duration of using the vehicle in the reporting year (weeks)]])/$D$3)</f>
        <v/>
      </c>
      <c r="I622" s="33"/>
      <c r="J622" s="33"/>
      <c r="K622" s="85" t="str">
        <f>IFERROR(IF((Table1[[#This Row],[Duration of using the vehicle in the reporting year (weeks)]]*100)/$D$3&lt;&gt;0,(Table1[[#This Row],[Duration of using the vehicle in the reporting year (weeks)]]*100)/$D$3,""),"")</f>
        <v/>
      </c>
      <c r="L6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3" spans="2:12" x14ac:dyDescent="0.3">
      <c r="B623" s="34"/>
      <c r="C623" s="34"/>
      <c r="D623" s="34"/>
      <c r="E623" s="34"/>
      <c r="F623" s="33"/>
      <c r="G623" s="33"/>
      <c r="H623" s="33" t="str">
        <f>IF(Table1[[#This Row],[Average number of hours worked from home per week (h)]]="","", (Table1[[#This Row],[Average number of hours worked from home per week (h)]]*Table1[[#This Row],[Duration of using the vehicle in the reporting year (weeks)]])/$D$3)</f>
        <v/>
      </c>
      <c r="I623" s="33"/>
      <c r="J623" s="33"/>
      <c r="K623" s="85" t="str">
        <f>IFERROR(IF((Table1[[#This Row],[Duration of using the vehicle in the reporting year (weeks)]]*100)/$D$3&lt;&gt;0,(Table1[[#This Row],[Duration of using the vehicle in the reporting year (weeks)]]*100)/$D$3,""),"")</f>
        <v/>
      </c>
      <c r="L6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4" spans="2:12" x14ac:dyDescent="0.3">
      <c r="B624" s="34"/>
      <c r="C624" s="34"/>
      <c r="D624" s="34"/>
      <c r="E624" s="34"/>
      <c r="F624" s="33"/>
      <c r="G624" s="33"/>
      <c r="H624" s="33" t="str">
        <f>IF(Table1[[#This Row],[Average number of hours worked from home per week (h)]]="","", (Table1[[#This Row],[Average number of hours worked from home per week (h)]]*Table1[[#This Row],[Duration of using the vehicle in the reporting year (weeks)]])/$D$3)</f>
        <v/>
      </c>
      <c r="I624" s="33"/>
      <c r="J624" s="33"/>
      <c r="K624" s="85" t="str">
        <f>IFERROR(IF((Table1[[#This Row],[Duration of using the vehicle in the reporting year (weeks)]]*100)/$D$3&lt;&gt;0,(Table1[[#This Row],[Duration of using the vehicle in the reporting year (weeks)]]*100)/$D$3,""),"")</f>
        <v/>
      </c>
      <c r="L6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5" spans="2:12" x14ac:dyDescent="0.3">
      <c r="B625" s="34"/>
      <c r="C625" s="34"/>
      <c r="D625" s="34"/>
      <c r="E625" s="34"/>
      <c r="F625" s="33"/>
      <c r="G625" s="33"/>
      <c r="H625" s="33" t="str">
        <f>IF(Table1[[#This Row],[Average number of hours worked from home per week (h)]]="","", (Table1[[#This Row],[Average number of hours worked from home per week (h)]]*Table1[[#This Row],[Duration of using the vehicle in the reporting year (weeks)]])/$D$3)</f>
        <v/>
      </c>
      <c r="I625" s="33"/>
      <c r="J625" s="33"/>
      <c r="K625" s="85" t="str">
        <f>IFERROR(IF((Table1[[#This Row],[Duration of using the vehicle in the reporting year (weeks)]]*100)/$D$3&lt;&gt;0,(Table1[[#This Row],[Duration of using the vehicle in the reporting year (weeks)]]*100)/$D$3,""),"")</f>
        <v/>
      </c>
      <c r="L6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6" spans="2:12" x14ac:dyDescent="0.3">
      <c r="B626" s="34"/>
      <c r="C626" s="34"/>
      <c r="D626" s="34"/>
      <c r="E626" s="34"/>
      <c r="F626" s="33"/>
      <c r="G626" s="33"/>
      <c r="H626" s="33" t="str">
        <f>IF(Table1[[#This Row],[Average number of hours worked from home per week (h)]]="","", (Table1[[#This Row],[Average number of hours worked from home per week (h)]]*Table1[[#This Row],[Duration of using the vehicle in the reporting year (weeks)]])/$D$3)</f>
        <v/>
      </c>
      <c r="I626" s="33"/>
      <c r="J626" s="33"/>
      <c r="K626" s="85" t="str">
        <f>IFERROR(IF((Table1[[#This Row],[Duration of using the vehicle in the reporting year (weeks)]]*100)/$D$3&lt;&gt;0,(Table1[[#This Row],[Duration of using the vehicle in the reporting year (weeks)]]*100)/$D$3,""),"")</f>
        <v/>
      </c>
      <c r="L6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7" spans="2:12" x14ac:dyDescent="0.3">
      <c r="B627" s="34"/>
      <c r="C627" s="34"/>
      <c r="D627" s="34"/>
      <c r="E627" s="34"/>
      <c r="F627" s="33"/>
      <c r="G627" s="33"/>
      <c r="H627" s="33" t="str">
        <f>IF(Table1[[#This Row],[Average number of hours worked from home per week (h)]]="","", (Table1[[#This Row],[Average number of hours worked from home per week (h)]]*Table1[[#This Row],[Duration of using the vehicle in the reporting year (weeks)]])/$D$3)</f>
        <v/>
      </c>
      <c r="I627" s="33"/>
      <c r="J627" s="33"/>
      <c r="K627" s="85" t="str">
        <f>IFERROR(IF((Table1[[#This Row],[Duration of using the vehicle in the reporting year (weeks)]]*100)/$D$3&lt;&gt;0,(Table1[[#This Row],[Duration of using the vehicle in the reporting year (weeks)]]*100)/$D$3,""),"")</f>
        <v/>
      </c>
      <c r="L6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8" spans="2:12" x14ac:dyDescent="0.3">
      <c r="B628" s="34"/>
      <c r="C628" s="34"/>
      <c r="D628" s="34"/>
      <c r="E628" s="34"/>
      <c r="F628" s="33"/>
      <c r="G628" s="33"/>
      <c r="H628" s="33" t="str">
        <f>IF(Table1[[#This Row],[Average number of hours worked from home per week (h)]]="","", (Table1[[#This Row],[Average number of hours worked from home per week (h)]]*Table1[[#This Row],[Duration of using the vehicle in the reporting year (weeks)]])/$D$3)</f>
        <v/>
      </c>
      <c r="I628" s="33"/>
      <c r="J628" s="33"/>
      <c r="K628" s="85" t="str">
        <f>IFERROR(IF((Table1[[#This Row],[Duration of using the vehicle in the reporting year (weeks)]]*100)/$D$3&lt;&gt;0,(Table1[[#This Row],[Duration of using the vehicle in the reporting year (weeks)]]*100)/$D$3,""),"")</f>
        <v/>
      </c>
      <c r="L6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29" spans="2:12" x14ac:dyDescent="0.3">
      <c r="B629" s="34"/>
      <c r="C629" s="34"/>
      <c r="D629" s="34"/>
      <c r="E629" s="34"/>
      <c r="F629" s="33"/>
      <c r="G629" s="33"/>
      <c r="H629" s="33" t="str">
        <f>IF(Table1[[#This Row],[Average number of hours worked from home per week (h)]]="","", (Table1[[#This Row],[Average number of hours worked from home per week (h)]]*Table1[[#This Row],[Duration of using the vehicle in the reporting year (weeks)]])/$D$3)</f>
        <v/>
      </c>
      <c r="I629" s="33"/>
      <c r="J629" s="33"/>
      <c r="K629" s="85" t="str">
        <f>IFERROR(IF((Table1[[#This Row],[Duration of using the vehicle in the reporting year (weeks)]]*100)/$D$3&lt;&gt;0,(Table1[[#This Row],[Duration of using the vehicle in the reporting year (weeks)]]*100)/$D$3,""),"")</f>
        <v/>
      </c>
      <c r="L6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0" spans="2:12" x14ac:dyDescent="0.3">
      <c r="B630" s="34"/>
      <c r="C630" s="34"/>
      <c r="D630" s="34"/>
      <c r="E630" s="34"/>
      <c r="F630" s="33"/>
      <c r="G630" s="33"/>
      <c r="H630" s="33" t="str">
        <f>IF(Table1[[#This Row],[Average number of hours worked from home per week (h)]]="","", (Table1[[#This Row],[Average number of hours worked from home per week (h)]]*Table1[[#This Row],[Duration of using the vehicle in the reporting year (weeks)]])/$D$3)</f>
        <v/>
      </c>
      <c r="I630" s="33"/>
      <c r="J630" s="33"/>
      <c r="K630" s="85" t="str">
        <f>IFERROR(IF((Table1[[#This Row],[Duration of using the vehicle in the reporting year (weeks)]]*100)/$D$3&lt;&gt;0,(Table1[[#This Row],[Duration of using the vehicle in the reporting year (weeks)]]*100)/$D$3,""),"")</f>
        <v/>
      </c>
      <c r="L6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1" spans="2:12" x14ac:dyDescent="0.3">
      <c r="B631" s="34"/>
      <c r="C631" s="34"/>
      <c r="D631" s="34"/>
      <c r="E631" s="34"/>
      <c r="F631" s="33"/>
      <c r="G631" s="33"/>
      <c r="H631" s="33" t="str">
        <f>IF(Table1[[#This Row],[Average number of hours worked from home per week (h)]]="","", (Table1[[#This Row],[Average number of hours worked from home per week (h)]]*Table1[[#This Row],[Duration of using the vehicle in the reporting year (weeks)]])/$D$3)</f>
        <v/>
      </c>
      <c r="I631" s="33"/>
      <c r="J631" s="33"/>
      <c r="K631" s="85" t="str">
        <f>IFERROR(IF((Table1[[#This Row],[Duration of using the vehicle in the reporting year (weeks)]]*100)/$D$3&lt;&gt;0,(Table1[[#This Row],[Duration of using the vehicle in the reporting year (weeks)]]*100)/$D$3,""),"")</f>
        <v/>
      </c>
      <c r="L6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2" spans="2:12" x14ac:dyDescent="0.3">
      <c r="B632" s="34"/>
      <c r="C632" s="34"/>
      <c r="D632" s="34"/>
      <c r="E632" s="34"/>
      <c r="F632" s="33"/>
      <c r="G632" s="33"/>
      <c r="H632" s="33" t="str">
        <f>IF(Table1[[#This Row],[Average number of hours worked from home per week (h)]]="","", (Table1[[#This Row],[Average number of hours worked from home per week (h)]]*Table1[[#This Row],[Duration of using the vehicle in the reporting year (weeks)]])/$D$3)</f>
        <v/>
      </c>
      <c r="I632" s="33"/>
      <c r="J632" s="33"/>
      <c r="K632" s="85" t="str">
        <f>IFERROR(IF((Table1[[#This Row],[Duration of using the vehicle in the reporting year (weeks)]]*100)/$D$3&lt;&gt;0,(Table1[[#This Row],[Duration of using the vehicle in the reporting year (weeks)]]*100)/$D$3,""),"")</f>
        <v/>
      </c>
      <c r="L6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3" spans="2:12" x14ac:dyDescent="0.3">
      <c r="B633" s="34"/>
      <c r="C633" s="34"/>
      <c r="D633" s="34"/>
      <c r="E633" s="34"/>
      <c r="F633" s="33"/>
      <c r="G633" s="33"/>
      <c r="H633" s="33" t="str">
        <f>IF(Table1[[#This Row],[Average number of hours worked from home per week (h)]]="","", (Table1[[#This Row],[Average number of hours worked from home per week (h)]]*Table1[[#This Row],[Duration of using the vehicle in the reporting year (weeks)]])/$D$3)</f>
        <v/>
      </c>
      <c r="I633" s="33"/>
      <c r="J633" s="33"/>
      <c r="K633" s="85" t="str">
        <f>IFERROR(IF((Table1[[#This Row],[Duration of using the vehicle in the reporting year (weeks)]]*100)/$D$3&lt;&gt;0,(Table1[[#This Row],[Duration of using the vehicle in the reporting year (weeks)]]*100)/$D$3,""),"")</f>
        <v/>
      </c>
      <c r="L6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4" spans="2:12" x14ac:dyDescent="0.3">
      <c r="B634" s="34"/>
      <c r="C634" s="34"/>
      <c r="D634" s="34"/>
      <c r="E634" s="34"/>
      <c r="F634" s="33"/>
      <c r="G634" s="33"/>
      <c r="H634" s="33" t="str">
        <f>IF(Table1[[#This Row],[Average number of hours worked from home per week (h)]]="","", (Table1[[#This Row],[Average number of hours worked from home per week (h)]]*Table1[[#This Row],[Duration of using the vehicle in the reporting year (weeks)]])/$D$3)</f>
        <v/>
      </c>
      <c r="I634" s="33"/>
      <c r="J634" s="33"/>
      <c r="K634" s="85" t="str">
        <f>IFERROR(IF((Table1[[#This Row],[Duration of using the vehicle in the reporting year (weeks)]]*100)/$D$3&lt;&gt;0,(Table1[[#This Row],[Duration of using the vehicle in the reporting year (weeks)]]*100)/$D$3,""),"")</f>
        <v/>
      </c>
      <c r="L6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5" spans="2:12" x14ac:dyDescent="0.3">
      <c r="B635" s="34"/>
      <c r="C635" s="34"/>
      <c r="D635" s="34"/>
      <c r="E635" s="34"/>
      <c r="F635" s="33"/>
      <c r="G635" s="33"/>
      <c r="H635" s="33" t="str">
        <f>IF(Table1[[#This Row],[Average number of hours worked from home per week (h)]]="","", (Table1[[#This Row],[Average number of hours worked from home per week (h)]]*Table1[[#This Row],[Duration of using the vehicle in the reporting year (weeks)]])/$D$3)</f>
        <v/>
      </c>
      <c r="I635" s="33"/>
      <c r="J635" s="33"/>
      <c r="K635" s="85" t="str">
        <f>IFERROR(IF((Table1[[#This Row],[Duration of using the vehicle in the reporting year (weeks)]]*100)/$D$3&lt;&gt;0,(Table1[[#This Row],[Duration of using the vehicle in the reporting year (weeks)]]*100)/$D$3,""),"")</f>
        <v/>
      </c>
      <c r="L6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6" spans="2:12" x14ac:dyDescent="0.3">
      <c r="B636" s="34"/>
      <c r="C636" s="34"/>
      <c r="D636" s="34"/>
      <c r="E636" s="34"/>
      <c r="F636" s="33"/>
      <c r="G636" s="33"/>
      <c r="H636" s="33" t="str">
        <f>IF(Table1[[#This Row],[Average number of hours worked from home per week (h)]]="","", (Table1[[#This Row],[Average number of hours worked from home per week (h)]]*Table1[[#This Row],[Duration of using the vehicle in the reporting year (weeks)]])/$D$3)</f>
        <v/>
      </c>
      <c r="I636" s="33"/>
      <c r="J636" s="33"/>
      <c r="K636" s="85" t="str">
        <f>IFERROR(IF((Table1[[#This Row],[Duration of using the vehicle in the reporting year (weeks)]]*100)/$D$3&lt;&gt;0,(Table1[[#This Row],[Duration of using the vehicle in the reporting year (weeks)]]*100)/$D$3,""),"")</f>
        <v/>
      </c>
      <c r="L6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7" spans="2:12" x14ac:dyDescent="0.3">
      <c r="B637" s="34"/>
      <c r="C637" s="34"/>
      <c r="D637" s="34"/>
      <c r="E637" s="34"/>
      <c r="F637" s="33"/>
      <c r="G637" s="33"/>
      <c r="H637" s="33" t="str">
        <f>IF(Table1[[#This Row],[Average number of hours worked from home per week (h)]]="","", (Table1[[#This Row],[Average number of hours worked from home per week (h)]]*Table1[[#This Row],[Duration of using the vehicle in the reporting year (weeks)]])/$D$3)</f>
        <v/>
      </c>
      <c r="I637" s="33"/>
      <c r="J637" s="33"/>
      <c r="K637" s="85" t="str">
        <f>IFERROR(IF((Table1[[#This Row],[Duration of using the vehicle in the reporting year (weeks)]]*100)/$D$3&lt;&gt;0,(Table1[[#This Row],[Duration of using the vehicle in the reporting year (weeks)]]*100)/$D$3,""),"")</f>
        <v/>
      </c>
      <c r="L6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8" spans="2:12" x14ac:dyDescent="0.3">
      <c r="B638" s="34"/>
      <c r="C638" s="34"/>
      <c r="D638" s="34"/>
      <c r="E638" s="34"/>
      <c r="F638" s="33"/>
      <c r="G638" s="33"/>
      <c r="H638" s="33" t="str">
        <f>IF(Table1[[#This Row],[Average number of hours worked from home per week (h)]]="","", (Table1[[#This Row],[Average number of hours worked from home per week (h)]]*Table1[[#This Row],[Duration of using the vehicle in the reporting year (weeks)]])/$D$3)</f>
        <v/>
      </c>
      <c r="I638" s="33"/>
      <c r="J638" s="33"/>
      <c r="K638" s="85" t="str">
        <f>IFERROR(IF((Table1[[#This Row],[Duration of using the vehicle in the reporting year (weeks)]]*100)/$D$3&lt;&gt;0,(Table1[[#This Row],[Duration of using the vehicle in the reporting year (weeks)]]*100)/$D$3,""),"")</f>
        <v/>
      </c>
      <c r="L6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39" spans="2:12" x14ac:dyDescent="0.3">
      <c r="B639" s="34"/>
      <c r="C639" s="34"/>
      <c r="D639" s="34"/>
      <c r="E639" s="34"/>
      <c r="F639" s="33"/>
      <c r="G639" s="33"/>
      <c r="H639" s="33" t="str">
        <f>IF(Table1[[#This Row],[Average number of hours worked from home per week (h)]]="","", (Table1[[#This Row],[Average number of hours worked from home per week (h)]]*Table1[[#This Row],[Duration of using the vehicle in the reporting year (weeks)]])/$D$3)</f>
        <v/>
      </c>
      <c r="I639" s="33"/>
      <c r="J639" s="33"/>
      <c r="K639" s="85" t="str">
        <f>IFERROR(IF((Table1[[#This Row],[Duration of using the vehicle in the reporting year (weeks)]]*100)/$D$3&lt;&gt;0,(Table1[[#This Row],[Duration of using the vehicle in the reporting year (weeks)]]*100)/$D$3,""),"")</f>
        <v/>
      </c>
      <c r="L6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0" spans="2:12" x14ac:dyDescent="0.3">
      <c r="B640" s="34"/>
      <c r="C640" s="34"/>
      <c r="D640" s="34"/>
      <c r="E640" s="34"/>
      <c r="F640" s="33"/>
      <c r="G640" s="33"/>
      <c r="H640" s="33" t="str">
        <f>IF(Table1[[#This Row],[Average number of hours worked from home per week (h)]]="","", (Table1[[#This Row],[Average number of hours worked from home per week (h)]]*Table1[[#This Row],[Duration of using the vehicle in the reporting year (weeks)]])/$D$3)</f>
        <v/>
      </c>
      <c r="I640" s="33"/>
      <c r="J640" s="33"/>
      <c r="K640" s="85" t="str">
        <f>IFERROR(IF((Table1[[#This Row],[Duration of using the vehicle in the reporting year (weeks)]]*100)/$D$3&lt;&gt;0,(Table1[[#This Row],[Duration of using the vehicle in the reporting year (weeks)]]*100)/$D$3,""),"")</f>
        <v/>
      </c>
      <c r="L6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1" spans="2:12" x14ac:dyDescent="0.3">
      <c r="B641" s="34"/>
      <c r="C641" s="34"/>
      <c r="D641" s="34"/>
      <c r="E641" s="34"/>
      <c r="F641" s="33"/>
      <c r="G641" s="33"/>
      <c r="H641" s="33" t="str">
        <f>IF(Table1[[#This Row],[Average number of hours worked from home per week (h)]]="","", (Table1[[#This Row],[Average number of hours worked from home per week (h)]]*Table1[[#This Row],[Duration of using the vehicle in the reporting year (weeks)]])/$D$3)</f>
        <v/>
      </c>
      <c r="I641" s="33"/>
      <c r="J641" s="33"/>
      <c r="K641" s="85" t="str">
        <f>IFERROR(IF((Table1[[#This Row],[Duration of using the vehicle in the reporting year (weeks)]]*100)/$D$3&lt;&gt;0,(Table1[[#This Row],[Duration of using the vehicle in the reporting year (weeks)]]*100)/$D$3,""),"")</f>
        <v/>
      </c>
      <c r="L6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2" spans="2:12" x14ac:dyDescent="0.3">
      <c r="B642" s="34"/>
      <c r="C642" s="34"/>
      <c r="D642" s="34"/>
      <c r="E642" s="34"/>
      <c r="F642" s="33"/>
      <c r="G642" s="33"/>
      <c r="H642" s="33" t="str">
        <f>IF(Table1[[#This Row],[Average number of hours worked from home per week (h)]]="","", (Table1[[#This Row],[Average number of hours worked from home per week (h)]]*Table1[[#This Row],[Duration of using the vehicle in the reporting year (weeks)]])/$D$3)</f>
        <v/>
      </c>
      <c r="I642" s="33"/>
      <c r="J642" s="33"/>
      <c r="K642" s="85" t="str">
        <f>IFERROR(IF((Table1[[#This Row],[Duration of using the vehicle in the reporting year (weeks)]]*100)/$D$3&lt;&gt;0,(Table1[[#This Row],[Duration of using the vehicle in the reporting year (weeks)]]*100)/$D$3,""),"")</f>
        <v/>
      </c>
      <c r="L6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3" spans="2:12" x14ac:dyDescent="0.3">
      <c r="B643" s="34"/>
      <c r="C643" s="34"/>
      <c r="D643" s="34"/>
      <c r="E643" s="34"/>
      <c r="F643" s="33"/>
      <c r="G643" s="33"/>
      <c r="H643" s="33" t="str">
        <f>IF(Table1[[#This Row],[Average number of hours worked from home per week (h)]]="","", (Table1[[#This Row],[Average number of hours worked from home per week (h)]]*Table1[[#This Row],[Duration of using the vehicle in the reporting year (weeks)]])/$D$3)</f>
        <v/>
      </c>
      <c r="I643" s="33"/>
      <c r="J643" s="33"/>
      <c r="K643" s="85" t="str">
        <f>IFERROR(IF((Table1[[#This Row],[Duration of using the vehicle in the reporting year (weeks)]]*100)/$D$3&lt;&gt;0,(Table1[[#This Row],[Duration of using the vehicle in the reporting year (weeks)]]*100)/$D$3,""),"")</f>
        <v/>
      </c>
      <c r="L6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4" spans="2:12" x14ac:dyDescent="0.3">
      <c r="B644" s="34"/>
      <c r="C644" s="34"/>
      <c r="D644" s="34"/>
      <c r="E644" s="34"/>
      <c r="F644" s="33"/>
      <c r="G644" s="33"/>
      <c r="H644" s="33" t="str">
        <f>IF(Table1[[#This Row],[Average number of hours worked from home per week (h)]]="","", (Table1[[#This Row],[Average number of hours worked from home per week (h)]]*Table1[[#This Row],[Duration of using the vehicle in the reporting year (weeks)]])/$D$3)</f>
        <v/>
      </c>
      <c r="I644" s="33"/>
      <c r="J644" s="33"/>
      <c r="K644" s="85" t="str">
        <f>IFERROR(IF((Table1[[#This Row],[Duration of using the vehicle in the reporting year (weeks)]]*100)/$D$3&lt;&gt;0,(Table1[[#This Row],[Duration of using the vehicle in the reporting year (weeks)]]*100)/$D$3,""),"")</f>
        <v/>
      </c>
      <c r="L6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5" spans="2:12" x14ac:dyDescent="0.3">
      <c r="B645" s="34"/>
      <c r="C645" s="34"/>
      <c r="D645" s="34"/>
      <c r="E645" s="34"/>
      <c r="F645" s="33"/>
      <c r="G645" s="33"/>
      <c r="H645" s="33" t="str">
        <f>IF(Table1[[#This Row],[Average number of hours worked from home per week (h)]]="","", (Table1[[#This Row],[Average number of hours worked from home per week (h)]]*Table1[[#This Row],[Duration of using the vehicle in the reporting year (weeks)]])/$D$3)</f>
        <v/>
      </c>
      <c r="I645" s="33"/>
      <c r="J645" s="33"/>
      <c r="K645" s="85" t="str">
        <f>IFERROR(IF((Table1[[#This Row],[Duration of using the vehicle in the reporting year (weeks)]]*100)/$D$3&lt;&gt;0,(Table1[[#This Row],[Duration of using the vehicle in the reporting year (weeks)]]*100)/$D$3,""),"")</f>
        <v/>
      </c>
      <c r="L6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6" spans="2:12" x14ac:dyDescent="0.3">
      <c r="B646" s="34"/>
      <c r="C646" s="34"/>
      <c r="D646" s="34"/>
      <c r="E646" s="34"/>
      <c r="F646" s="33"/>
      <c r="G646" s="33"/>
      <c r="H646" s="33" t="str">
        <f>IF(Table1[[#This Row],[Average number of hours worked from home per week (h)]]="","", (Table1[[#This Row],[Average number of hours worked from home per week (h)]]*Table1[[#This Row],[Duration of using the vehicle in the reporting year (weeks)]])/$D$3)</f>
        <v/>
      </c>
      <c r="I646" s="33"/>
      <c r="J646" s="33"/>
      <c r="K646" s="85" t="str">
        <f>IFERROR(IF((Table1[[#This Row],[Duration of using the vehicle in the reporting year (weeks)]]*100)/$D$3&lt;&gt;0,(Table1[[#This Row],[Duration of using the vehicle in the reporting year (weeks)]]*100)/$D$3,""),"")</f>
        <v/>
      </c>
      <c r="L6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7" spans="2:12" x14ac:dyDescent="0.3">
      <c r="B647" s="34"/>
      <c r="C647" s="34"/>
      <c r="D647" s="34"/>
      <c r="E647" s="34"/>
      <c r="F647" s="33"/>
      <c r="G647" s="33"/>
      <c r="H647" s="33" t="str">
        <f>IF(Table1[[#This Row],[Average number of hours worked from home per week (h)]]="","", (Table1[[#This Row],[Average number of hours worked from home per week (h)]]*Table1[[#This Row],[Duration of using the vehicle in the reporting year (weeks)]])/$D$3)</f>
        <v/>
      </c>
      <c r="I647" s="33"/>
      <c r="J647" s="33"/>
      <c r="K647" s="85" t="str">
        <f>IFERROR(IF((Table1[[#This Row],[Duration of using the vehicle in the reporting year (weeks)]]*100)/$D$3&lt;&gt;0,(Table1[[#This Row],[Duration of using the vehicle in the reporting year (weeks)]]*100)/$D$3,""),"")</f>
        <v/>
      </c>
      <c r="L6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8" spans="2:12" x14ac:dyDescent="0.3">
      <c r="B648" s="34"/>
      <c r="C648" s="34"/>
      <c r="D648" s="34"/>
      <c r="E648" s="34"/>
      <c r="F648" s="33"/>
      <c r="G648" s="33"/>
      <c r="H648" s="33" t="str">
        <f>IF(Table1[[#This Row],[Average number of hours worked from home per week (h)]]="","", (Table1[[#This Row],[Average number of hours worked from home per week (h)]]*Table1[[#This Row],[Duration of using the vehicle in the reporting year (weeks)]])/$D$3)</f>
        <v/>
      </c>
      <c r="I648" s="33"/>
      <c r="J648" s="33"/>
      <c r="K648" s="85" t="str">
        <f>IFERROR(IF((Table1[[#This Row],[Duration of using the vehicle in the reporting year (weeks)]]*100)/$D$3&lt;&gt;0,(Table1[[#This Row],[Duration of using the vehicle in the reporting year (weeks)]]*100)/$D$3,""),"")</f>
        <v/>
      </c>
      <c r="L6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49" spans="2:12" x14ac:dyDescent="0.3">
      <c r="B649" s="34"/>
      <c r="C649" s="34"/>
      <c r="D649" s="34"/>
      <c r="E649" s="34"/>
      <c r="F649" s="33"/>
      <c r="G649" s="33"/>
      <c r="H649" s="33" t="str">
        <f>IF(Table1[[#This Row],[Average number of hours worked from home per week (h)]]="","", (Table1[[#This Row],[Average number of hours worked from home per week (h)]]*Table1[[#This Row],[Duration of using the vehicle in the reporting year (weeks)]])/$D$3)</f>
        <v/>
      </c>
      <c r="I649" s="33"/>
      <c r="J649" s="33"/>
      <c r="K649" s="85" t="str">
        <f>IFERROR(IF((Table1[[#This Row],[Duration of using the vehicle in the reporting year (weeks)]]*100)/$D$3&lt;&gt;0,(Table1[[#This Row],[Duration of using the vehicle in the reporting year (weeks)]]*100)/$D$3,""),"")</f>
        <v/>
      </c>
      <c r="L6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0" spans="2:12" x14ac:dyDescent="0.3">
      <c r="B650" s="34"/>
      <c r="C650" s="34"/>
      <c r="D650" s="34"/>
      <c r="E650" s="34"/>
      <c r="F650" s="33"/>
      <c r="G650" s="33"/>
      <c r="H650" s="33" t="str">
        <f>IF(Table1[[#This Row],[Average number of hours worked from home per week (h)]]="","", (Table1[[#This Row],[Average number of hours worked from home per week (h)]]*Table1[[#This Row],[Duration of using the vehicle in the reporting year (weeks)]])/$D$3)</f>
        <v/>
      </c>
      <c r="I650" s="33"/>
      <c r="J650" s="33"/>
      <c r="K650" s="85" t="str">
        <f>IFERROR(IF((Table1[[#This Row],[Duration of using the vehicle in the reporting year (weeks)]]*100)/$D$3&lt;&gt;0,(Table1[[#This Row],[Duration of using the vehicle in the reporting year (weeks)]]*100)/$D$3,""),"")</f>
        <v/>
      </c>
      <c r="L6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1" spans="2:12" x14ac:dyDescent="0.3">
      <c r="B651" s="34"/>
      <c r="C651" s="34"/>
      <c r="D651" s="34"/>
      <c r="E651" s="34"/>
      <c r="F651" s="33"/>
      <c r="G651" s="33"/>
      <c r="H651" s="33" t="str">
        <f>IF(Table1[[#This Row],[Average number of hours worked from home per week (h)]]="","", (Table1[[#This Row],[Average number of hours worked from home per week (h)]]*Table1[[#This Row],[Duration of using the vehicle in the reporting year (weeks)]])/$D$3)</f>
        <v/>
      </c>
      <c r="I651" s="33"/>
      <c r="J651" s="33"/>
      <c r="K651" s="85" t="str">
        <f>IFERROR(IF((Table1[[#This Row],[Duration of using the vehicle in the reporting year (weeks)]]*100)/$D$3&lt;&gt;0,(Table1[[#This Row],[Duration of using the vehicle in the reporting year (weeks)]]*100)/$D$3,""),"")</f>
        <v/>
      </c>
      <c r="L6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2" spans="2:12" x14ac:dyDescent="0.3">
      <c r="B652" s="34"/>
      <c r="C652" s="34"/>
      <c r="D652" s="34"/>
      <c r="E652" s="34"/>
      <c r="F652" s="33"/>
      <c r="G652" s="33"/>
      <c r="H652" s="33" t="str">
        <f>IF(Table1[[#This Row],[Average number of hours worked from home per week (h)]]="","", (Table1[[#This Row],[Average number of hours worked from home per week (h)]]*Table1[[#This Row],[Duration of using the vehicle in the reporting year (weeks)]])/$D$3)</f>
        <v/>
      </c>
      <c r="I652" s="33"/>
      <c r="J652" s="33"/>
      <c r="K652" s="85" t="str">
        <f>IFERROR(IF((Table1[[#This Row],[Duration of using the vehicle in the reporting year (weeks)]]*100)/$D$3&lt;&gt;0,(Table1[[#This Row],[Duration of using the vehicle in the reporting year (weeks)]]*100)/$D$3,""),"")</f>
        <v/>
      </c>
      <c r="L6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3" spans="2:12" x14ac:dyDescent="0.3">
      <c r="B653" s="34"/>
      <c r="C653" s="34"/>
      <c r="D653" s="34"/>
      <c r="E653" s="34"/>
      <c r="F653" s="33"/>
      <c r="G653" s="33"/>
      <c r="H653" s="33" t="str">
        <f>IF(Table1[[#This Row],[Average number of hours worked from home per week (h)]]="","", (Table1[[#This Row],[Average number of hours worked from home per week (h)]]*Table1[[#This Row],[Duration of using the vehicle in the reporting year (weeks)]])/$D$3)</f>
        <v/>
      </c>
      <c r="I653" s="33"/>
      <c r="J653" s="33"/>
      <c r="K653" s="85" t="str">
        <f>IFERROR(IF((Table1[[#This Row],[Duration of using the vehicle in the reporting year (weeks)]]*100)/$D$3&lt;&gt;0,(Table1[[#This Row],[Duration of using the vehicle in the reporting year (weeks)]]*100)/$D$3,""),"")</f>
        <v/>
      </c>
      <c r="L6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4" spans="2:12" x14ac:dyDescent="0.3">
      <c r="B654" s="34"/>
      <c r="C654" s="34"/>
      <c r="D654" s="34"/>
      <c r="E654" s="34"/>
      <c r="F654" s="33"/>
      <c r="G654" s="33"/>
      <c r="H654" s="33" t="str">
        <f>IF(Table1[[#This Row],[Average number of hours worked from home per week (h)]]="","", (Table1[[#This Row],[Average number of hours worked from home per week (h)]]*Table1[[#This Row],[Duration of using the vehicle in the reporting year (weeks)]])/$D$3)</f>
        <v/>
      </c>
      <c r="I654" s="33"/>
      <c r="J654" s="33"/>
      <c r="K654" s="85" t="str">
        <f>IFERROR(IF((Table1[[#This Row],[Duration of using the vehicle in the reporting year (weeks)]]*100)/$D$3&lt;&gt;0,(Table1[[#This Row],[Duration of using the vehicle in the reporting year (weeks)]]*100)/$D$3,""),"")</f>
        <v/>
      </c>
      <c r="L6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5" spans="2:12" x14ac:dyDescent="0.3">
      <c r="B655" s="34"/>
      <c r="C655" s="34"/>
      <c r="D655" s="34"/>
      <c r="E655" s="34"/>
      <c r="F655" s="33"/>
      <c r="G655" s="33"/>
      <c r="H655" s="33" t="str">
        <f>IF(Table1[[#This Row],[Average number of hours worked from home per week (h)]]="","", (Table1[[#This Row],[Average number of hours worked from home per week (h)]]*Table1[[#This Row],[Duration of using the vehicle in the reporting year (weeks)]])/$D$3)</f>
        <v/>
      </c>
      <c r="I655" s="33"/>
      <c r="J655" s="33"/>
      <c r="K655" s="85" t="str">
        <f>IFERROR(IF((Table1[[#This Row],[Duration of using the vehicle in the reporting year (weeks)]]*100)/$D$3&lt;&gt;0,(Table1[[#This Row],[Duration of using the vehicle in the reporting year (weeks)]]*100)/$D$3,""),"")</f>
        <v/>
      </c>
      <c r="L6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6" spans="2:12" x14ac:dyDescent="0.3">
      <c r="B656" s="34"/>
      <c r="C656" s="34"/>
      <c r="D656" s="34"/>
      <c r="E656" s="34"/>
      <c r="F656" s="33"/>
      <c r="G656" s="33"/>
      <c r="H656" s="33" t="str">
        <f>IF(Table1[[#This Row],[Average number of hours worked from home per week (h)]]="","", (Table1[[#This Row],[Average number of hours worked from home per week (h)]]*Table1[[#This Row],[Duration of using the vehicle in the reporting year (weeks)]])/$D$3)</f>
        <v/>
      </c>
      <c r="I656" s="33"/>
      <c r="J656" s="33"/>
      <c r="K656" s="85" t="str">
        <f>IFERROR(IF((Table1[[#This Row],[Duration of using the vehicle in the reporting year (weeks)]]*100)/$D$3&lt;&gt;0,(Table1[[#This Row],[Duration of using the vehicle in the reporting year (weeks)]]*100)/$D$3,""),"")</f>
        <v/>
      </c>
      <c r="L6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7" spans="2:12" x14ac:dyDescent="0.3">
      <c r="B657" s="34"/>
      <c r="C657" s="34"/>
      <c r="D657" s="34"/>
      <c r="E657" s="34"/>
      <c r="F657" s="33"/>
      <c r="G657" s="33"/>
      <c r="H657" s="33" t="str">
        <f>IF(Table1[[#This Row],[Average number of hours worked from home per week (h)]]="","", (Table1[[#This Row],[Average number of hours worked from home per week (h)]]*Table1[[#This Row],[Duration of using the vehicle in the reporting year (weeks)]])/$D$3)</f>
        <v/>
      </c>
      <c r="I657" s="33"/>
      <c r="J657" s="33"/>
      <c r="K657" s="85" t="str">
        <f>IFERROR(IF((Table1[[#This Row],[Duration of using the vehicle in the reporting year (weeks)]]*100)/$D$3&lt;&gt;0,(Table1[[#This Row],[Duration of using the vehicle in the reporting year (weeks)]]*100)/$D$3,""),"")</f>
        <v/>
      </c>
      <c r="L6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8" spans="2:12" x14ac:dyDescent="0.3">
      <c r="B658" s="34"/>
      <c r="C658" s="34"/>
      <c r="D658" s="34"/>
      <c r="E658" s="34"/>
      <c r="F658" s="33"/>
      <c r="G658" s="33"/>
      <c r="H658" s="33" t="str">
        <f>IF(Table1[[#This Row],[Average number of hours worked from home per week (h)]]="","", (Table1[[#This Row],[Average number of hours worked from home per week (h)]]*Table1[[#This Row],[Duration of using the vehicle in the reporting year (weeks)]])/$D$3)</f>
        <v/>
      </c>
      <c r="I658" s="33"/>
      <c r="J658" s="33"/>
      <c r="K658" s="85" t="str">
        <f>IFERROR(IF((Table1[[#This Row],[Duration of using the vehicle in the reporting year (weeks)]]*100)/$D$3&lt;&gt;0,(Table1[[#This Row],[Duration of using the vehicle in the reporting year (weeks)]]*100)/$D$3,""),"")</f>
        <v/>
      </c>
      <c r="L6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59" spans="2:12" x14ac:dyDescent="0.3">
      <c r="B659" s="34"/>
      <c r="C659" s="34"/>
      <c r="D659" s="34"/>
      <c r="E659" s="34"/>
      <c r="F659" s="33"/>
      <c r="G659" s="33"/>
      <c r="H659" s="33" t="str">
        <f>IF(Table1[[#This Row],[Average number of hours worked from home per week (h)]]="","", (Table1[[#This Row],[Average number of hours worked from home per week (h)]]*Table1[[#This Row],[Duration of using the vehicle in the reporting year (weeks)]])/$D$3)</f>
        <v/>
      </c>
      <c r="I659" s="33"/>
      <c r="J659" s="33"/>
      <c r="K659" s="85" t="str">
        <f>IFERROR(IF((Table1[[#This Row],[Duration of using the vehicle in the reporting year (weeks)]]*100)/$D$3&lt;&gt;0,(Table1[[#This Row],[Duration of using the vehicle in the reporting year (weeks)]]*100)/$D$3,""),"")</f>
        <v/>
      </c>
      <c r="L6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0" spans="2:12" x14ac:dyDescent="0.3">
      <c r="B660" s="34"/>
      <c r="C660" s="34"/>
      <c r="D660" s="34"/>
      <c r="E660" s="34"/>
      <c r="F660" s="33"/>
      <c r="G660" s="33"/>
      <c r="H660" s="33" t="str">
        <f>IF(Table1[[#This Row],[Average number of hours worked from home per week (h)]]="","", (Table1[[#This Row],[Average number of hours worked from home per week (h)]]*Table1[[#This Row],[Duration of using the vehicle in the reporting year (weeks)]])/$D$3)</f>
        <v/>
      </c>
      <c r="I660" s="33"/>
      <c r="J660" s="33"/>
      <c r="K660" s="85" t="str">
        <f>IFERROR(IF((Table1[[#This Row],[Duration of using the vehicle in the reporting year (weeks)]]*100)/$D$3&lt;&gt;0,(Table1[[#This Row],[Duration of using the vehicle in the reporting year (weeks)]]*100)/$D$3,""),"")</f>
        <v/>
      </c>
      <c r="L6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1" spans="2:12" x14ac:dyDescent="0.3">
      <c r="B661" s="34"/>
      <c r="C661" s="34"/>
      <c r="D661" s="34"/>
      <c r="E661" s="34"/>
      <c r="F661" s="33"/>
      <c r="G661" s="33"/>
      <c r="H661" s="33" t="str">
        <f>IF(Table1[[#This Row],[Average number of hours worked from home per week (h)]]="","", (Table1[[#This Row],[Average number of hours worked from home per week (h)]]*Table1[[#This Row],[Duration of using the vehicle in the reporting year (weeks)]])/$D$3)</f>
        <v/>
      </c>
      <c r="I661" s="33"/>
      <c r="J661" s="33"/>
      <c r="K661" s="85" t="str">
        <f>IFERROR(IF((Table1[[#This Row],[Duration of using the vehicle in the reporting year (weeks)]]*100)/$D$3&lt;&gt;0,(Table1[[#This Row],[Duration of using the vehicle in the reporting year (weeks)]]*100)/$D$3,""),"")</f>
        <v/>
      </c>
      <c r="L6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2" spans="2:12" x14ac:dyDescent="0.3">
      <c r="B662" s="34"/>
      <c r="C662" s="34"/>
      <c r="D662" s="34"/>
      <c r="E662" s="34"/>
      <c r="F662" s="33"/>
      <c r="G662" s="33"/>
      <c r="H662" s="33" t="str">
        <f>IF(Table1[[#This Row],[Average number of hours worked from home per week (h)]]="","", (Table1[[#This Row],[Average number of hours worked from home per week (h)]]*Table1[[#This Row],[Duration of using the vehicle in the reporting year (weeks)]])/$D$3)</f>
        <v/>
      </c>
      <c r="I662" s="33"/>
      <c r="J662" s="33"/>
      <c r="K662" s="85" t="str">
        <f>IFERROR(IF((Table1[[#This Row],[Duration of using the vehicle in the reporting year (weeks)]]*100)/$D$3&lt;&gt;0,(Table1[[#This Row],[Duration of using the vehicle in the reporting year (weeks)]]*100)/$D$3,""),"")</f>
        <v/>
      </c>
      <c r="L6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3" spans="2:12" x14ac:dyDescent="0.3">
      <c r="B663" s="34"/>
      <c r="C663" s="34"/>
      <c r="D663" s="34"/>
      <c r="E663" s="34"/>
      <c r="F663" s="33"/>
      <c r="G663" s="33"/>
      <c r="H663" s="33" t="str">
        <f>IF(Table1[[#This Row],[Average number of hours worked from home per week (h)]]="","", (Table1[[#This Row],[Average number of hours worked from home per week (h)]]*Table1[[#This Row],[Duration of using the vehicle in the reporting year (weeks)]])/$D$3)</f>
        <v/>
      </c>
      <c r="I663" s="33"/>
      <c r="J663" s="33"/>
      <c r="K663" s="85" t="str">
        <f>IFERROR(IF((Table1[[#This Row],[Duration of using the vehicle in the reporting year (weeks)]]*100)/$D$3&lt;&gt;0,(Table1[[#This Row],[Duration of using the vehicle in the reporting year (weeks)]]*100)/$D$3,""),"")</f>
        <v/>
      </c>
      <c r="L6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4" spans="2:12" x14ac:dyDescent="0.3">
      <c r="B664" s="34"/>
      <c r="C664" s="34"/>
      <c r="D664" s="34"/>
      <c r="E664" s="34"/>
      <c r="F664" s="33"/>
      <c r="G664" s="33"/>
      <c r="H664" s="33" t="str">
        <f>IF(Table1[[#This Row],[Average number of hours worked from home per week (h)]]="","", (Table1[[#This Row],[Average number of hours worked from home per week (h)]]*Table1[[#This Row],[Duration of using the vehicle in the reporting year (weeks)]])/$D$3)</f>
        <v/>
      </c>
      <c r="I664" s="33"/>
      <c r="J664" s="33"/>
      <c r="K664" s="85" t="str">
        <f>IFERROR(IF((Table1[[#This Row],[Duration of using the vehicle in the reporting year (weeks)]]*100)/$D$3&lt;&gt;0,(Table1[[#This Row],[Duration of using the vehicle in the reporting year (weeks)]]*100)/$D$3,""),"")</f>
        <v/>
      </c>
      <c r="L6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5" spans="2:12" x14ac:dyDescent="0.3">
      <c r="B665" s="34"/>
      <c r="C665" s="34"/>
      <c r="D665" s="34"/>
      <c r="E665" s="34"/>
      <c r="F665" s="33"/>
      <c r="G665" s="33"/>
      <c r="H665" s="33" t="str">
        <f>IF(Table1[[#This Row],[Average number of hours worked from home per week (h)]]="","", (Table1[[#This Row],[Average number of hours worked from home per week (h)]]*Table1[[#This Row],[Duration of using the vehicle in the reporting year (weeks)]])/$D$3)</f>
        <v/>
      </c>
      <c r="I665" s="33"/>
      <c r="J665" s="33"/>
      <c r="K665" s="85" t="str">
        <f>IFERROR(IF((Table1[[#This Row],[Duration of using the vehicle in the reporting year (weeks)]]*100)/$D$3&lt;&gt;0,(Table1[[#This Row],[Duration of using the vehicle in the reporting year (weeks)]]*100)/$D$3,""),"")</f>
        <v/>
      </c>
      <c r="L6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6" spans="2:12" x14ac:dyDescent="0.3">
      <c r="B666" s="34"/>
      <c r="C666" s="34"/>
      <c r="D666" s="34"/>
      <c r="E666" s="34"/>
      <c r="F666" s="33"/>
      <c r="G666" s="33"/>
      <c r="H666" s="33" t="str">
        <f>IF(Table1[[#This Row],[Average number of hours worked from home per week (h)]]="","", (Table1[[#This Row],[Average number of hours worked from home per week (h)]]*Table1[[#This Row],[Duration of using the vehicle in the reporting year (weeks)]])/$D$3)</f>
        <v/>
      </c>
      <c r="I666" s="33"/>
      <c r="J666" s="33"/>
      <c r="K666" s="85" t="str">
        <f>IFERROR(IF((Table1[[#This Row],[Duration of using the vehicle in the reporting year (weeks)]]*100)/$D$3&lt;&gt;0,(Table1[[#This Row],[Duration of using the vehicle in the reporting year (weeks)]]*100)/$D$3,""),"")</f>
        <v/>
      </c>
      <c r="L6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7" spans="2:12" x14ac:dyDescent="0.3">
      <c r="B667" s="34"/>
      <c r="C667" s="34"/>
      <c r="D667" s="34"/>
      <c r="E667" s="34"/>
      <c r="F667" s="33"/>
      <c r="G667" s="33"/>
      <c r="H667" s="33" t="str">
        <f>IF(Table1[[#This Row],[Average number of hours worked from home per week (h)]]="","", (Table1[[#This Row],[Average number of hours worked from home per week (h)]]*Table1[[#This Row],[Duration of using the vehicle in the reporting year (weeks)]])/$D$3)</f>
        <v/>
      </c>
      <c r="I667" s="33"/>
      <c r="J667" s="33"/>
      <c r="K667" s="85" t="str">
        <f>IFERROR(IF((Table1[[#This Row],[Duration of using the vehicle in the reporting year (weeks)]]*100)/$D$3&lt;&gt;0,(Table1[[#This Row],[Duration of using the vehicle in the reporting year (weeks)]]*100)/$D$3,""),"")</f>
        <v/>
      </c>
      <c r="L6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8" spans="2:12" x14ac:dyDescent="0.3">
      <c r="B668" s="34"/>
      <c r="C668" s="34"/>
      <c r="D668" s="34"/>
      <c r="E668" s="34"/>
      <c r="F668" s="33"/>
      <c r="G668" s="33"/>
      <c r="H668" s="33" t="str">
        <f>IF(Table1[[#This Row],[Average number of hours worked from home per week (h)]]="","", (Table1[[#This Row],[Average number of hours worked from home per week (h)]]*Table1[[#This Row],[Duration of using the vehicle in the reporting year (weeks)]])/$D$3)</f>
        <v/>
      </c>
      <c r="I668" s="33"/>
      <c r="J668" s="33"/>
      <c r="K668" s="85" t="str">
        <f>IFERROR(IF((Table1[[#This Row],[Duration of using the vehicle in the reporting year (weeks)]]*100)/$D$3&lt;&gt;0,(Table1[[#This Row],[Duration of using the vehicle in the reporting year (weeks)]]*100)/$D$3,""),"")</f>
        <v/>
      </c>
      <c r="L6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69" spans="2:12" x14ac:dyDescent="0.3">
      <c r="B669" s="34"/>
      <c r="C669" s="34"/>
      <c r="D669" s="34"/>
      <c r="E669" s="34"/>
      <c r="F669" s="33"/>
      <c r="G669" s="33"/>
      <c r="H669" s="33" t="str">
        <f>IF(Table1[[#This Row],[Average number of hours worked from home per week (h)]]="","", (Table1[[#This Row],[Average number of hours worked from home per week (h)]]*Table1[[#This Row],[Duration of using the vehicle in the reporting year (weeks)]])/$D$3)</f>
        <v/>
      </c>
      <c r="I669" s="33"/>
      <c r="J669" s="33"/>
      <c r="K669" s="85" t="str">
        <f>IFERROR(IF((Table1[[#This Row],[Duration of using the vehicle in the reporting year (weeks)]]*100)/$D$3&lt;&gt;0,(Table1[[#This Row],[Duration of using the vehicle in the reporting year (weeks)]]*100)/$D$3,""),"")</f>
        <v/>
      </c>
      <c r="L6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0" spans="2:12" x14ac:dyDescent="0.3">
      <c r="B670" s="34"/>
      <c r="C670" s="34"/>
      <c r="D670" s="34"/>
      <c r="E670" s="34"/>
      <c r="F670" s="33"/>
      <c r="G670" s="33"/>
      <c r="H670" s="33" t="str">
        <f>IF(Table1[[#This Row],[Average number of hours worked from home per week (h)]]="","", (Table1[[#This Row],[Average number of hours worked from home per week (h)]]*Table1[[#This Row],[Duration of using the vehicle in the reporting year (weeks)]])/$D$3)</f>
        <v/>
      </c>
      <c r="I670" s="33"/>
      <c r="J670" s="33"/>
      <c r="K670" s="85" t="str">
        <f>IFERROR(IF((Table1[[#This Row],[Duration of using the vehicle in the reporting year (weeks)]]*100)/$D$3&lt;&gt;0,(Table1[[#This Row],[Duration of using the vehicle in the reporting year (weeks)]]*100)/$D$3,""),"")</f>
        <v/>
      </c>
      <c r="L6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1" spans="2:12" x14ac:dyDescent="0.3">
      <c r="B671" s="34"/>
      <c r="C671" s="34"/>
      <c r="D671" s="34"/>
      <c r="E671" s="34"/>
      <c r="F671" s="33"/>
      <c r="G671" s="33"/>
      <c r="H671" s="33" t="str">
        <f>IF(Table1[[#This Row],[Average number of hours worked from home per week (h)]]="","", (Table1[[#This Row],[Average number of hours worked from home per week (h)]]*Table1[[#This Row],[Duration of using the vehicle in the reporting year (weeks)]])/$D$3)</f>
        <v/>
      </c>
      <c r="I671" s="33"/>
      <c r="J671" s="33"/>
      <c r="K671" s="85" t="str">
        <f>IFERROR(IF((Table1[[#This Row],[Duration of using the vehicle in the reporting year (weeks)]]*100)/$D$3&lt;&gt;0,(Table1[[#This Row],[Duration of using the vehicle in the reporting year (weeks)]]*100)/$D$3,""),"")</f>
        <v/>
      </c>
      <c r="L6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2" spans="2:12" x14ac:dyDescent="0.3">
      <c r="B672" s="34"/>
      <c r="C672" s="34"/>
      <c r="D672" s="34"/>
      <c r="E672" s="34"/>
      <c r="F672" s="33"/>
      <c r="G672" s="33"/>
      <c r="H672" s="33" t="str">
        <f>IF(Table1[[#This Row],[Average number of hours worked from home per week (h)]]="","", (Table1[[#This Row],[Average number of hours worked from home per week (h)]]*Table1[[#This Row],[Duration of using the vehicle in the reporting year (weeks)]])/$D$3)</f>
        <v/>
      </c>
      <c r="I672" s="33"/>
      <c r="J672" s="33"/>
      <c r="K672" s="85" t="str">
        <f>IFERROR(IF((Table1[[#This Row],[Duration of using the vehicle in the reporting year (weeks)]]*100)/$D$3&lt;&gt;0,(Table1[[#This Row],[Duration of using the vehicle in the reporting year (weeks)]]*100)/$D$3,""),"")</f>
        <v/>
      </c>
      <c r="L6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3" spans="2:12" x14ac:dyDescent="0.3">
      <c r="B673" s="34"/>
      <c r="C673" s="34"/>
      <c r="D673" s="34"/>
      <c r="E673" s="34"/>
      <c r="F673" s="33"/>
      <c r="G673" s="33"/>
      <c r="H673" s="33" t="str">
        <f>IF(Table1[[#This Row],[Average number of hours worked from home per week (h)]]="","", (Table1[[#This Row],[Average number of hours worked from home per week (h)]]*Table1[[#This Row],[Duration of using the vehicle in the reporting year (weeks)]])/$D$3)</f>
        <v/>
      </c>
      <c r="I673" s="33"/>
      <c r="J673" s="33"/>
      <c r="K673" s="85" t="str">
        <f>IFERROR(IF((Table1[[#This Row],[Duration of using the vehicle in the reporting year (weeks)]]*100)/$D$3&lt;&gt;0,(Table1[[#This Row],[Duration of using the vehicle in the reporting year (weeks)]]*100)/$D$3,""),"")</f>
        <v/>
      </c>
      <c r="L6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4" spans="2:12" x14ac:dyDescent="0.3">
      <c r="B674" s="34"/>
      <c r="C674" s="34"/>
      <c r="D674" s="34"/>
      <c r="E674" s="34"/>
      <c r="F674" s="33"/>
      <c r="G674" s="33"/>
      <c r="H674" s="33" t="str">
        <f>IF(Table1[[#This Row],[Average number of hours worked from home per week (h)]]="","", (Table1[[#This Row],[Average number of hours worked from home per week (h)]]*Table1[[#This Row],[Duration of using the vehicle in the reporting year (weeks)]])/$D$3)</f>
        <v/>
      </c>
      <c r="I674" s="33"/>
      <c r="J674" s="33"/>
      <c r="K674" s="85" t="str">
        <f>IFERROR(IF((Table1[[#This Row],[Duration of using the vehicle in the reporting year (weeks)]]*100)/$D$3&lt;&gt;0,(Table1[[#This Row],[Duration of using the vehicle in the reporting year (weeks)]]*100)/$D$3,""),"")</f>
        <v/>
      </c>
      <c r="L6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5" spans="2:12" x14ac:dyDescent="0.3">
      <c r="B675" s="34"/>
      <c r="C675" s="34"/>
      <c r="D675" s="34"/>
      <c r="E675" s="34"/>
      <c r="F675" s="33"/>
      <c r="G675" s="33"/>
      <c r="H675" s="33" t="str">
        <f>IF(Table1[[#This Row],[Average number of hours worked from home per week (h)]]="","", (Table1[[#This Row],[Average number of hours worked from home per week (h)]]*Table1[[#This Row],[Duration of using the vehicle in the reporting year (weeks)]])/$D$3)</f>
        <v/>
      </c>
      <c r="I675" s="33"/>
      <c r="J675" s="33"/>
      <c r="K675" s="85" t="str">
        <f>IFERROR(IF((Table1[[#This Row],[Duration of using the vehicle in the reporting year (weeks)]]*100)/$D$3&lt;&gt;0,(Table1[[#This Row],[Duration of using the vehicle in the reporting year (weeks)]]*100)/$D$3,""),"")</f>
        <v/>
      </c>
      <c r="L6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6" spans="2:12" x14ac:dyDescent="0.3">
      <c r="B676" s="34"/>
      <c r="C676" s="34"/>
      <c r="D676" s="34"/>
      <c r="E676" s="34"/>
      <c r="F676" s="33"/>
      <c r="G676" s="33"/>
      <c r="H676" s="33" t="str">
        <f>IF(Table1[[#This Row],[Average number of hours worked from home per week (h)]]="","", (Table1[[#This Row],[Average number of hours worked from home per week (h)]]*Table1[[#This Row],[Duration of using the vehicle in the reporting year (weeks)]])/$D$3)</f>
        <v/>
      </c>
      <c r="I676" s="33"/>
      <c r="J676" s="33"/>
      <c r="K676" s="85" t="str">
        <f>IFERROR(IF((Table1[[#This Row],[Duration of using the vehicle in the reporting year (weeks)]]*100)/$D$3&lt;&gt;0,(Table1[[#This Row],[Duration of using the vehicle in the reporting year (weeks)]]*100)/$D$3,""),"")</f>
        <v/>
      </c>
      <c r="L6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7" spans="2:12" x14ac:dyDescent="0.3">
      <c r="B677" s="34"/>
      <c r="C677" s="34"/>
      <c r="D677" s="34"/>
      <c r="E677" s="34"/>
      <c r="F677" s="33"/>
      <c r="G677" s="33"/>
      <c r="H677" s="33" t="str">
        <f>IF(Table1[[#This Row],[Average number of hours worked from home per week (h)]]="","", (Table1[[#This Row],[Average number of hours worked from home per week (h)]]*Table1[[#This Row],[Duration of using the vehicle in the reporting year (weeks)]])/$D$3)</f>
        <v/>
      </c>
      <c r="I677" s="33"/>
      <c r="J677" s="33"/>
      <c r="K677" s="85" t="str">
        <f>IFERROR(IF((Table1[[#This Row],[Duration of using the vehicle in the reporting year (weeks)]]*100)/$D$3&lt;&gt;0,(Table1[[#This Row],[Duration of using the vehicle in the reporting year (weeks)]]*100)/$D$3,""),"")</f>
        <v/>
      </c>
      <c r="L6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8" spans="2:12" x14ac:dyDescent="0.3">
      <c r="B678" s="34"/>
      <c r="C678" s="34"/>
      <c r="D678" s="34"/>
      <c r="E678" s="34"/>
      <c r="F678" s="33"/>
      <c r="G678" s="33"/>
      <c r="H678" s="33" t="str">
        <f>IF(Table1[[#This Row],[Average number of hours worked from home per week (h)]]="","", (Table1[[#This Row],[Average number of hours worked from home per week (h)]]*Table1[[#This Row],[Duration of using the vehicle in the reporting year (weeks)]])/$D$3)</f>
        <v/>
      </c>
      <c r="I678" s="33"/>
      <c r="J678" s="33"/>
      <c r="K678" s="85" t="str">
        <f>IFERROR(IF((Table1[[#This Row],[Duration of using the vehicle in the reporting year (weeks)]]*100)/$D$3&lt;&gt;0,(Table1[[#This Row],[Duration of using the vehicle in the reporting year (weeks)]]*100)/$D$3,""),"")</f>
        <v/>
      </c>
      <c r="L6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79" spans="2:12" x14ac:dyDescent="0.3">
      <c r="B679" s="34"/>
      <c r="C679" s="34"/>
      <c r="D679" s="34"/>
      <c r="E679" s="34"/>
      <c r="F679" s="33"/>
      <c r="G679" s="33"/>
      <c r="H679" s="33" t="str">
        <f>IF(Table1[[#This Row],[Average number of hours worked from home per week (h)]]="","", (Table1[[#This Row],[Average number of hours worked from home per week (h)]]*Table1[[#This Row],[Duration of using the vehicle in the reporting year (weeks)]])/$D$3)</f>
        <v/>
      </c>
      <c r="I679" s="33"/>
      <c r="J679" s="33"/>
      <c r="K679" s="85" t="str">
        <f>IFERROR(IF((Table1[[#This Row],[Duration of using the vehicle in the reporting year (weeks)]]*100)/$D$3&lt;&gt;0,(Table1[[#This Row],[Duration of using the vehicle in the reporting year (weeks)]]*100)/$D$3,""),"")</f>
        <v/>
      </c>
      <c r="L6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0" spans="2:12" x14ac:dyDescent="0.3">
      <c r="B680" s="34"/>
      <c r="C680" s="34"/>
      <c r="D680" s="34"/>
      <c r="E680" s="34"/>
      <c r="F680" s="33"/>
      <c r="G680" s="33"/>
      <c r="H680" s="33" t="str">
        <f>IF(Table1[[#This Row],[Average number of hours worked from home per week (h)]]="","", (Table1[[#This Row],[Average number of hours worked from home per week (h)]]*Table1[[#This Row],[Duration of using the vehicle in the reporting year (weeks)]])/$D$3)</f>
        <v/>
      </c>
      <c r="I680" s="33"/>
      <c r="J680" s="33"/>
      <c r="K680" s="85" t="str">
        <f>IFERROR(IF((Table1[[#This Row],[Duration of using the vehicle in the reporting year (weeks)]]*100)/$D$3&lt;&gt;0,(Table1[[#This Row],[Duration of using the vehicle in the reporting year (weeks)]]*100)/$D$3,""),"")</f>
        <v/>
      </c>
      <c r="L6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1" spans="2:12" x14ac:dyDescent="0.3">
      <c r="B681" s="34"/>
      <c r="C681" s="34"/>
      <c r="D681" s="34"/>
      <c r="E681" s="34"/>
      <c r="F681" s="33"/>
      <c r="G681" s="33"/>
      <c r="H681" s="33" t="str">
        <f>IF(Table1[[#This Row],[Average number of hours worked from home per week (h)]]="","", (Table1[[#This Row],[Average number of hours worked from home per week (h)]]*Table1[[#This Row],[Duration of using the vehicle in the reporting year (weeks)]])/$D$3)</f>
        <v/>
      </c>
      <c r="I681" s="33"/>
      <c r="J681" s="33"/>
      <c r="K681" s="85" t="str">
        <f>IFERROR(IF((Table1[[#This Row],[Duration of using the vehicle in the reporting year (weeks)]]*100)/$D$3&lt;&gt;0,(Table1[[#This Row],[Duration of using the vehicle in the reporting year (weeks)]]*100)/$D$3,""),"")</f>
        <v/>
      </c>
      <c r="L6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2" spans="2:12" x14ac:dyDescent="0.3">
      <c r="B682" s="34"/>
      <c r="C682" s="34"/>
      <c r="D682" s="34"/>
      <c r="E682" s="34"/>
      <c r="F682" s="33"/>
      <c r="G682" s="33"/>
      <c r="H682" s="33" t="str">
        <f>IF(Table1[[#This Row],[Average number of hours worked from home per week (h)]]="","", (Table1[[#This Row],[Average number of hours worked from home per week (h)]]*Table1[[#This Row],[Duration of using the vehicle in the reporting year (weeks)]])/$D$3)</f>
        <v/>
      </c>
      <c r="I682" s="33"/>
      <c r="J682" s="33"/>
      <c r="K682" s="85" t="str">
        <f>IFERROR(IF((Table1[[#This Row],[Duration of using the vehicle in the reporting year (weeks)]]*100)/$D$3&lt;&gt;0,(Table1[[#This Row],[Duration of using the vehicle in the reporting year (weeks)]]*100)/$D$3,""),"")</f>
        <v/>
      </c>
      <c r="L6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3" spans="2:12" x14ac:dyDescent="0.3">
      <c r="B683" s="34"/>
      <c r="C683" s="34"/>
      <c r="D683" s="34"/>
      <c r="E683" s="34"/>
      <c r="F683" s="33"/>
      <c r="G683" s="33"/>
      <c r="H683" s="33" t="str">
        <f>IF(Table1[[#This Row],[Average number of hours worked from home per week (h)]]="","", (Table1[[#This Row],[Average number of hours worked from home per week (h)]]*Table1[[#This Row],[Duration of using the vehicle in the reporting year (weeks)]])/$D$3)</f>
        <v/>
      </c>
      <c r="I683" s="33"/>
      <c r="J683" s="33"/>
      <c r="K683" s="85" t="str">
        <f>IFERROR(IF((Table1[[#This Row],[Duration of using the vehicle in the reporting year (weeks)]]*100)/$D$3&lt;&gt;0,(Table1[[#This Row],[Duration of using the vehicle in the reporting year (weeks)]]*100)/$D$3,""),"")</f>
        <v/>
      </c>
      <c r="L6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4" spans="2:12" x14ac:dyDescent="0.3">
      <c r="B684" s="34"/>
      <c r="C684" s="34"/>
      <c r="D684" s="34"/>
      <c r="E684" s="34"/>
      <c r="F684" s="33"/>
      <c r="G684" s="33"/>
      <c r="H684" s="33" t="str">
        <f>IF(Table1[[#This Row],[Average number of hours worked from home per week (h)]]="","", (Table1[[#This Row],[Average number of hours worked from home per week (h)]]*Table1[[#This Row],[Duration of using the vehicle in the reporting year (weeks)]])/$D$3)</f>
        <v/>
      </c>
      <c r="I684" s="33"/>
      <c r="J684" s="33"/>
      <c r="K684" s="85" t="str">
        <f>IFERROR(IF((Table1[[#This Row],[Duration of using the vehicle in the reporting year (weeks)]]*100)/$D$3&lt;&gt;0,(Table1[[#This Row],[Duration of using the vehicle in the reporting year (weeks)]]*100)/$D$3,""),"")</f>
        <v/>
      </c>
      <c r="L6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5" spans="2:12" x14ac:dyDescent="0.3">
      <c r="B685" s="34"/>
      <c r="C685" s="34"/>
      <c r="D685" s="34"/>
      <c r="E685" s="34"/>
      <c r="F685" s="33"/>
      <c r="G685" s="33"/>
      <c r="H685" s="33" t="str">
        <f>IF(Table1[[#This Row],[Average number of hours worked from home per week (h)]]="","", (Table1[[#This Row],[Average number of hours worked from home per week (h)]]*Table1[[#This Row],[Duration of using the vehicle in the reporting year (weeks)]])/$D$3)</f>
        <v/>
      </c>
      <c r="I685" s="33"/>
      <c r="J685" s="33"/>
      <c r="K685" s="85" t="str">
        <f>IFERROR(IF((Table1[[#This Row],[Duration of using the vehicle in the reporting year (weeks)]]*100)/$D$3&lt;&gt;0,(Table1[[#This Row],[Duration of using the vehicle in the reporting year (weeks)]]*100)/$D$3,""),"")</f>
        <v/>
      </c>
      <c r="L6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6" spans="2:12" x14ac:dyDescent="0.3">
      <c r="B686" s="34"/>
      <c r="C686" s="34"/>
      <c r="D686" s="34"/>
      <c r="E686" s="34"/>
      <c r="F686" s="33"/>
      <c r="G686" s="33"/>
      <c r="H686" s="33" t="str">
        <f>IF(Table1[[#This Row],[Average number of hours worked from home per week (h)]]="","", (Table1[[#This Row],[Average number of hours worked from home per week (h)]]*Table1[[#This Row],[Duration of using the vehicle in the reporting year (weeks)]])/$D$3)</f>
        <v/>
      </c>
      <c r="I686" s="33"/>
      <c r="J686" s="33"/>
      <c r="K686" s="85" t="str">
        <f>IFERROR(IF((Table1[[#This Row],[Duration of using the vehicle in the reporting year (weeks)]]*100)/$D$3&lt;&gt;0,(Table1[[#This Row],[Duration of using the vehicle in the reporting year (weeks)]]*100)/$D$3,""),"")</f>
        <v/>
      </c>
      <c r="L6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7" spans="2:12" x14ac:dyDescent="0.3">
      <c r="B687" s="34"/>
      <c r="C687" s="34"/>
      <c r="D687" s="34"/>
      <c r="E687" s="34"/>
      <c r="F687" s="33"/>
      <c r="G687" s="33"/>
      <c r="H687" s="33" t="str">
        <f>IF(Table1[[#This Row],[Average number of hours worked from home per week (h)]]="","", (Table1[[#This Row],[Average number of hours worked from home per week (h)]]*Table1[[#This Row],[Duration of using the vehicle in the reporting year (weeks)]])/$D$3)</f>
        <v/>
      </c>
      <c r="I687" s="33"/>
      <c r="J687" s="33"/>
      <c r="K687" s="85" t="str">
        <f>IFERROR(IF((Table1[[#This Row],[Duration of using the vehicle in the reporting year (weeks)]]*100)/$D$3&lt;&gt;0,(Table1[[#This Row],[Duration of using the vehicle in the reporting year (weeks)]]*100)/$D$3,""),"")</f>
        <v/>
      </c>
      <c r="L6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8" spans="2:12" x14ac:dyDescent="0.3">
      <c r="B688" s="34"/>
      <c r="C688" s="34"/>
      <c r="D688" s="34"/>
      <c r="E688" s="34"/>
      <c r="F688" s="33"/>
      <c r="G688" s="33"/>
      <c r="H688" s="33" t="str">
        <f>IF(Table1[[#This Row],[Average number of hours worked from home per week (h)]]="","", (Table1[[#This Row],[Average number of hours worked from home per week (h)]]*Table1[[#This Row],[Duration of using the vehicle in the reporting year (weeks)]])/$D$3)</f>
        <v/>
      </c>
      <c r="I688" s="33"/>
      <c r="J688" s="33"/>
      <c r="K688" s="85" t="str">
        <f>IFERROR(IF((Table1[[#This Row],[Duration of using the vehicle in the reporting year (weeks)]]*100)/$D$3&lt;&gt;0,(Table1[[#This Row],[Duration of using the vehicle in the reporting year (weeks)]]*100)/$D$3,""),"")</f>
        <v/>
      </c>
      <c r="L6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89" spans="2:12" x14ac:dyDescent="0.3">
      <c r="B689" s="34"/>
      <c r="C689" s="34"/>
      <c r="D689" s="34"/>
      <c r="E689" s="34"/>
      <c r="F689" s="33"/>
      <c r="G689" s="33"/>
      <c r="H689" s="33" t="str">
        <f>IF(Table1[[#This Row],[Average number of hours worked from home per week (h)]]="","", (Table1[[#This Row],[Average number of hours worked from home per week (h)]]*Table1[[#This Row],[Duration of using the vehicle in the reporting year (weeks)]])/$D$3)</f>
        <v/>
      </c>
      <c r="I689" s="33"/>
      <c r="J689" s="33"/>
      <c r="K689" s="85" t="str">
        <f>IFERROR(IF((Table1[[#This Row],[Duration of using the vehicle in the reporting year (weeks)]]*100)/$D$3&lt;&gt;0,(Table1[[#This Row],[Duration of using the vehicle in the reporting year (weeks)]]*100)/$D$3,""),"")</f>
        <v/>
      </c>
      <c r="L6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0" spans="2:12" x14ac:dyDescent="0.3">
      <c r="B690" s="34"/>
      <c r="C690" s="34"/>
      <c r="D690" s="34"/>
      <c r="E690" s="34"/>
      <c r="F690" s="33"/>
      <c r="G690" s="33"/>
      <c r="H690" s="33" t="str">
        <f>IF(Table1[[#This Row],[Average number of hours worked from home per week (h)]]="","", (Table1[[#This Row],[Average number of hours worked from home per week (h)]]*Table1[[#This Row],[Duration of using the vehicle in the reporting year (weeks)]])/$D$3)</f>
        <v/>
      </c>
      <c r="I690" s="33"/>
      <c r="J690" s="33"/>
      <c r="K690" s="85" t="str">
        <f>IFERROR(IF((Table1[[#This Row],[Duration of using the vehicle in the reporting year (weeks)]]*100)/$D$3&lt;&gt;0,(Table1[[#This Row],[Duration of using the vehicle in the reporting year (weeks)]]*100)/$D$3,""),"")</f>
        <v/>
      </c>
      <c r="L6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1" spans="2:12" x14ac:dyDescent="0.3">
      <c r="B691" s="34"/>
      <c r="C691" s="34"/>
      <c r="D691" s="34"/>
      <c r="E691" s="34"/>
      <c r="F691" s="33"/>
      <c r="G691" s="33"/>
      <c r="H691" s="33" t="str">
        <f>IF(Table1[[#This Row],[Average number of hours worked from home per week (h)]]="","", (Table1[[#This Row],[Average number of hours worked from home per week (h)]]*Table1[[#This Row],[Duration of using the vehicle in the reporting year (weeks)]])/$D$3)</f>
        <v/>
      </c>
      <c r="I691" s="33"/>
      <c r="J691" s="33"/>
      <c r="K691" s="85" t="str">
        <f>IFERROR(IF((Table1[[#This Row],[Duration of using the vehicle in the reporting year (weeks)]]*100)/$D$3&lt;&gt;0,(Table1[[#This Row],[Duration of using the vehicle in the reporting year (weeks)]]*100)/$D$3,""),"")</f>
        <v/>
      </c>
      <c r="L6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2" spans="2:12" x14ac:dyDescent="0.3">
      <c r="B692" s="34"/>
      <c r="C692" s="34"/>
      <c r="D692" s="34"/>
      <c r="E692" s="34"/>
      <c r="F692" s="33"/>
      <c r="G692" s="33"/>
      <c r="H692" s="33" t="str">
        <f>IF(Table1[[#This Row],[Average number of hours worked from home per week (h)]]="","", (Table1[[#This Row],[Average number of hours worked from home per week (h)]]*Table1[[#This Row],[Duration of using the vehicle in the reporting year (weeks)]])/$D$3)</f>
        <v/>
      </c>
      <c r="I692" s="33"/>
      <c r="J692" s="33"/>
      <c r="K692" s="85" t="str">
        <f>IFERROR(IF((Table1[[#This Row],[Duration of using the vehicle in the reporting year (weeks)]]*100)/$D$3&lt;&gt;0,(Table1[[#This Row],[Duration of using the vehicle in the reporting year (weeks)]]*100)/$D$3,""),"")</f>
        <v/>
      </c>
      <c r="L6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3" spans="2:12" x14ac:dyDescent="0.3">
      <c r="B693" s="34"/>
      <c r="C693" s="34"/>
      <c r="D693" s="34"/>
      <c r="E693" s="34"/>
      <c r="F693" s="33"/>
      <c r="G693" s="33"/>
      <c r="H693" s="33" t="str">
        <f>IF(Table1[[#This Row],[Average number of hours worked from home per week (h)]]="","", (Table1[[#This Row],[Average number of hours worked from home per week (h)]]*Table1[[#This Row],[Duration of using the vehicle in the reporting year (weeks)]])/$D$3)</f>
        <v/>
      </c>
      <c r="I693" s="33"/>
      <c r="J693" s="33"/>
      <c r="K693" s="85" t="str">
        <f>IFERROR(IF((Table1[[#This Row],[Duration of using the vehicle in the reporting year (weeks)]]*100)/$D$3&lt;&gt;0,(Table1[[#This Row],[Duration of using the vehicle in the reporting year (weeks)]]*100)/$D$3,""),"")</f>
        <v/>
      </c>
      <c r="L6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4" spans="2:12" x14ac:dyDescent="0.3">
      <c r="B694" s="34"/>
      <c r="C694" s="34"/>
      <c r="D694" s="34"/>
      <c r="E694" s="34"/>
      <c r="F694" s="33"/>
      <c r="G694" s="33"/>
      <c r="H694" s="33" t="str">
        <f>IF(Table1[[#This Row],[Average number of hours worked from home per week (h)]]="","", (Table1[[#This Row],[Average number of hours worked from home per week (h)]]*Table1[[#This Row],[Duration of using the vehicle in the reporting year (weeks)]])/$D$3)</f>
        <v/>
      </c>
      <c r="I694" s="33"/>
      <c r="J694" s="33"/>
      <c r="K694" s="85" t="str">
        <f>IFERROR(IF((Table1[[#This Row],[Duration of using the vehicle in the reporting year (weeks)]]*100)/$D$3&lt;&gt;0,(Table1[[#This Row],[Duration of using the vehicle in the reporting year (weeks)]]*100)/$D$3,""),"")</f>
        <v/>
      </c>
      <c r="L6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5" spans="2:12" x14ac:dyDescent="0.3">
      <c r="B695" s="34"/>
      <c r="C695" s="34"/>
      <c r="D695" s="34"/>
      <c r="E695" s="34"/>
      <c r="F695" s="33"/>
      <c r="G695" s="33"/>
      <c r="H695" s="33" t="str">
        <f>IF(Table1[[#This Row],[Average number of hours worked from home per week (h)]]="","", (Table1[[#This Row],[Average number of hours worked from home per week (h)]]*Table1[[#This Row],[Duration of using the vehicle in the reporting year (weeks)]])/$D$3)</f>
        <v/>
      </c>
      <c r="I695" s="33"/>
      <c r="J695" s="33"/>
      <c r="K695" s="85" t="str">
        <f>IFERROR(IF((Table1[[#This Row],[Duration of using the vehicle in the reporting year (weeks)]]*100)/$D$3&lt;&gt;0,(Table1[[#This Row],[Duration of using the vehicle in the reporting year (weeks)]]*100)/$D$3,""),"")</f>
        <v/>
      </c>
      <c r="L6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6" spans="2:12" x14ac:dyDescent="0.3">
      <c r="B696" s="34"/>
      <c r="C696" s="34"/>
      <c r="D696" s="34"/>
      <c r="E696" s="34"/>
      <c r="F696" s="33"/>
      <c r="G696" s="33"/>
      <c r="H696" s="33" t="str">
        <f>IF(Table1[[#This Row],[Average number of hours worked from home per week (h)]]="","", (Table1[[#This Row],[Average number of hours worked from home per week (h)]]*Table1[[#This Row],[Duration of using the vehicle in the reporting year (weeks)]])/$D$3)</f>
        <v/>
      </c>
      <c r="I696" s="33"/>
      <c r="J696" s="33"/>
      <c r="K696" s="85" t="str">
        <f>IFERROR(IF((Table1[[#This Row],[Duration of using the vehicle in the reporting year (weeks)]]*100)/$D$3&lt;&gt;0,(Table1[[#This Row],[Duration of using the vehicle in the reporting year (weeks)]]*100)/$D$3,""),"")</f>
        <v/>
      </c>
      <c r="L6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7" spans="2:12" x14ac:dyDescent="0.3">
      <c r="B697" s="34"/>
      <c r="C697" s="34"/>
      <c r="D697" s="34"/>
      <c r="E697" s="34"/>
      <c r="F697" s="33"/>
      <c r="G697" s="33"/>
      <c r="H697" s="33" t="str">
        <f>IF(Table1[[#This Row],[Average number of hours worked from home per week (h)]]="","", (Table1[[#This Row],[Average number of hours worked from home per week (h)]]*Table1[[#This Row],[Duration of using the vehicle in the reporting year (weeks)]])/$D$3)</f>
        <v/>
      </c>
      <c r="I697" s="33"/>
      <c r="J697" s="33"/>
      <c r="K697" s="85" t="str">
        <f>IFERROR(IF((Table1[[#This Row],[Duration of using the vehicle in the reporting year (weeks)]]*100)/$D$3&lt;&gt;0,(Table1[[#This Row],[Duration of using the vehicle in the reporting year (weeks)]]*100)/$D$3,""),"")</f>
        <v/>
      </c>
      <c r="L6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8" spans="2:12" x14ac:dyDescent="0.3">
      <c r="B698" s="34"/>
      <c r="C698" s="34"/>
      <c r="D698" s="34"/>
      <c r="E698" s="34"/>
      <c r="F698" s="33"/>
      <c r="G698" s="33"/>
      <c r="H698" s="33" t="str">
        <f>IF(Table1[[#This Row],[Average number of hours worked from home per week (h)]]="","", (Table1[[#This Row],[Average number of hours worked from home per week (h)]]*Table1[[#This Row],[Duration of using the vehicle in the reporting year (weeks)]])/$D$3)</f>
        <v/>
      </c>
      <c r="I698" s="33"/>
      <c r="J698" s="33"/>
      <c r="K698" s="85" t="str">
        <f>IFERROR(IF((Table1[[#This Row],[Duration of using the vehicle in the reporting year (weeks)]]*100)/$D$3&lt;&gt;0,(Table1[[#This Row],[Duration of using the vehicle in the reporting year (weeks)]]*100)/$D$3,""),"")</f>
        <v/>
      </c>
      <c r="L6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699" spans="2:12" x14ac:dyDescent="0.3">
      <c r="B699" s="34"/>
      <c r="C699" s="34"/>
      <c r="D699" s="34"/>
      <c r="E699" s="34"/>
      <c r="F699" s="33"/>
      <c r="G699" s="33"/>
      <c r="H699" s="33" t="str">
        <f>IF(Table1[[#This Row],[Average number of hours worked from home per week (h)]]="","", (Table1[[#This Row],[Average number of hours worked from home per week (h)]]*Table1[[#This Row],[Duration of using the vehicle in the reporting year (weeks)]])/$D$3)</f>
        <v/>
      </c>
      <c r="I699" s="33"/>
      <c r="J699" s="33"/>
      <c r="K699" s="85" t="str">
        <f>IFERROR(IF((Table1[[#This Row],[Duration of using the vehicle in the reporting year (weeks)]]*100)/$D$3&lt;&gt;0,(Table1[[#This Row],[Duration of using the vehicle in the reporting year (weeks)]]*100)/$D$3,""),"")</f>
        <v/>
      </c>
      <c r="L6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0" spans="2:12" x14ac:dyDescent="0.3">
      <c r="B700" s="34"/>
      <c r="C700" s="34"/>
      <c r="D700" s="34"/>
      <c r="E700" s="34"/>
      <c r="F700" s="33"/>
      <c r="G700" s="33"/>
      <c r="H700" s="33" t="str">
        <f>IF(Table1[[#This Row],[Average number of hours worked from home per week (h)]]="","", (Table1[[#This Row],[Average number of hours worked from home per week (h)]]*Table1[[#This Row],[Duration of using the vehicle in the reporting year (weeks)]])/$D$3)</f>
        <v/>
      </c>
      <c r="I700" s="33"/>
      <c r="J700" s="33"/>
      <c r="K700" s="85" t="str">
        <f>IFERROR(IF((Table1[[#This Row],[Duration of using the vehicle in the reporting year (weeks)]]*100)/$D$3&lt;&gt;0,(Table1[[#This Row],[Duration of using the vehicle in the reporting year (weeks)]]*100)/$D$3,""),"")</f>
        <v/>
      </c>
      <c r="L7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1" spans="2:12" x14ac:dyDescent="0.3">
      <c r="B701" s="34"/>
      <c r="C701" s="34"/>
      <c r="D701" s="34"/>
      <c r="E701" s="34"/>
      <c r="F701" s="33"/>
      <c r="G701" s="33"/>
      <c r="H701" s="33" t="str">
        <f>IF(Table1[[#This Row],[Average number of hours worked from home per week (h)]]="","", (Table1[[#This Row],[Average number of hours worked from home per week (h)]]*Table1[[#This Row],[Duration of using the vehicle in the reporting year (weeks)]])/$D$3)</f>
        <v/>
      </c>
      <c r="I701" s="33"/>
      <c r="J701" s="33"/>
      <c r="K701" s="85" t="str">
        <f>IFERROR(IF((Table1[[#This Row],[Duration of using the vehicle in the reporting year (weeks)]]*100)/$D$3&lt;&gt;0,(Table1[[#This Row],[Duration of using the vehicle in the reporting year (weeks)]]*100)/$D$3,""),"")</f>
        <v/>
      </c>
      <c r="L7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2" spans="2:12" x14ac:dyDescent="0.3">
      <c r="B702" s="34"/>
      <c r="C702" s="34"/>
      <c r="D702" s="34"/>
      <c r="E702" s="34"/>
      <c r="F702" s="33"/>
      <c r="G702" s="33"/>
      <c r="H702" s="33" t="str">
        <f>IF(Table1[[#This Row],[Average number of hours worked from home per week (h)]]="","", (Table1[[#This Row],[Average number of hours worked from home per week (h)]]*Table1[[#This Row],[Duration of using the vehicle in the reporting year (weeks)]])/$D$3)</f>
        <v/>
      </c>
      <c r="I702" s="33"/>
      <c r="J702" s="33"/>
      <c r="K702" s="85" t="str">
        <f>IFERROR(IF((Table1[[#This Row],[Duration of using the vehicle in the reporting year (weeks)]]*100)/$D$3&lt;&gt;0,(Table1[[#This Row],[Duration of using the vehicle in the reporting year (weeks)]]*100)/$D$3,""),"")</f>
        <v/>
      </c>
      <c r="L7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3" spans="2:12" x14ac:dyDescent="0.3">
      <c r="B703" s="34"/>
      <c r="C703" s="34"/>
      <c r="D703" s="34"/>
      <c r="E703" s="34"/>
      <c r="F703" s="33"/>
      <c r="G703" s="33"/>
      <c r="H703" s="33" t="str">
        <f>IF(Table1[[#This Row],[Average number of hours worked from home per week (h)]]="","", (Table1[[#This Row],[Average number of hours worked from home per week (h)]]*Table1[[#This Row],[Duration of using the vehicle in the reporting year (weeks)]])/$D$3)</f>
        <v/>
      </c>
      <c r="I703" s="33"/>
      <c r="J703" s="33"/>
      <c r="K703" s="85" t="str">
        <f>IFERROR(IF((Table1[[#This Row],[Duration of using the vehicle in the reporting year (weeks)]]*100)/$D$3&lt;&gt;0,(Table1[[#This Row],[Duration of using the vehicle in the reporting year (weeks)]]*100)/$D$3,""),"")</f>
        <v/>
      </c>
      <c r="L7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4" spans="2:12" x14ac:dyDescent="0.3">
      <c r="B704" s="34"/>
      <c r="C704" s="34"/>
      <c r="D704" s="34"/>
      <c r="E704" s="34"/>
      <c r="F704" s="33"/>
      <c r="G704" s="33"/>
      <c r="H704" s="33" t="str">
        <f>IF(Table1[[#This Row],[Average number of hours worked from home per week (h)]]="","", (Table1[[#This Row],[Average number of hours worked from home per week (h)]]*Table1[[#This Row],[Duration of using the vehicle in the reporting year (weeks)]])/$D$3)</f>
        <v/>
      </c>
      <c r="I704" s="33"/>
      <c r="J704" s="33"/>
      <c r="K704" s="85" t="str">
        <f>IFERROR(IF((Table1[[#This Row],[Duration of using the vehicle in the reporting year (weeks)]]*100)/$D$3&lt;&gt;0,(Table1[[#This Row],[Duration of using the vehicle in the reporting year (weeks)]]*100)/$D$3,""),"")</f>
        <v/>
      </c>
      <c r="L7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5" spans="2:12" x14ac:dyDescent="0.3">
      <c r="B705" s="34"/>
      <c r="C705" s="34"/>
      <c r="D705" s="34"/>
      <c r="E705" s="34"/>
      <c r="F705" s="33"/>
      <c r="G705" s="33"/>
      <c r="H705" s="33" t="str">
        <f>IF(Table1[[#This Row],[Average number of hours worked from home per week (h)]]="","", (Table1[[#This Row],[Average number of hours worked from home per week (h)]]*Table1[[#This Row],[Duration of using the vehicle in the reporting year (weeks)]])/$D$3)</f>
        <v/>
      </c>
      <c r="I705" s="33"/>
      <c r="J705" s="33"/>
      <c r="K705" s="85" t="str">
        <f>IFERROR(IF((Table1[[#This Row],[Duration of using the vehicle in the reporting year (weeks)]]*100)/$D$3&lt;&gt;0,(Table1[[#This Row],[Duration of using the vehicle in the reporting year (weeks)]]*100)/$D$3,""),"")</f>
        <v/>
      </c>
      <c r="L7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6" spans="2:12" x14ac:dyDescent="0.3">
      <c r="B706" s="34"/>
      <c r="C706" s="34"/>
      <c r="D706" s="34"/>
      <c r="E706" s="34"/>
      <c r="F706" s="33"/>
      <c r="G706" s="33"/>
      <c r="H706" s="33" t="str">
        <f>IF(Table1[[#This Row],[Average number of hours worked from home per week (h)]]="","", (Table1[[#This Row],[Average number of hours worked from home per week (h)]]*Table1[[#This Row],[Duration of using the vehicle in the reporting year (weeks)]])/$D$3)</f>
        <v/>
      </c>
      <c r="I706" s="33"/>
      <c r="J706" s="33"/>
      <c r="K706" s="85" t="str">
        <f>IFERROR(IF((Table1[[#This Row],[Duration of using the vehicle in the reporting year (weeks)]]*100)/$D$3&lt;&gt;0,(Table1[[#This Row],[Duration of using the vehicle in the reporting year (weeks)]]*100)/$D$3,""),"")</f>
        <v/>
      </c>
      <c r="L7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7" spans="2:12" x14ac:dyDescent="0.3">
      <c r="B707" s="34"/>
      <c r="C707" s="34"/>
      <c r="D707" s="34"/>
      <c r="E707" s="34"/>
      <c r="F707" s="33"/>
      <c r="G707" s="33"/>
      <c r="H707" s="33" t="str">
        <f>IF(Table1[[#This Row],[Average number of hours worked from home per week (h)]]="","", (Table1[[#This Row],[Average number of hours worked from home per week (h)]]*Table1[[#This Row],[Duration of using the vehicle in the reporting year (weeks)]])/$D$3)</f>
        <v/>
      </c>
      <c r="I707" s="33"/>
      <c r="J707" s="33"/>
      <c r="K707" s="85" t="str">
        <f>IFERROR(IF((Table1[[#This Row],[Duration of using the vehicle in the reporting year (weeks)]]*100)/$D$3&lt;&gt;0,(Table1[[#This Row],[Duration of using the vehicle in the reporting year (weeks)]]*100)/$D$3,""),"")</f>
        <v/>
      </c>
      <c r="L7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8" spans="2:12" x14ac:dyDescent="0.3">
      <c r="B708" s="34"/>
      <c r="C708" s="34"/>
      <c r="D708" s="34"/>
      <c r="E708" s="34"/>
      <c r="F708" s="33"/>
      <c r="G708" s="33"/>
      <c r="H708" s="33" t="str">
        <f>IF(Table1[[#This Row],[Average number of hours worked from home per week (h)]]="","", (Table1[[#This Row],[Average number of hours worked from home per week (h)]]*Table1[[#This Row],[Duration of using the vehicle in the reporting year (weeks)]])/$D$3)</f>
        <v/>
      </c>
      <c r="I708" s="33"/>
      <c r="J708" s="33"/>
      <c r="K708" s="85" t="str">
        <f>IFERROR(IF((Table1[[#This Row],[Duration of using the vehicle in the reporting year (weeks)]]*100)/$D$3&lt;&gt;0,(Table1[[#This Row],[Duration of using the vehicle in the reporting year (weeks)]]*100)/$D$3,""),"")</f>
        <v/>
      </c>
      <c r="L7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09" spans="2:12" x14ac:dyDescent="0.3">
      <c r="B709" s="34"/>
      <c r="C709" s="34"/>
      <c r="D709" s="34"/>
      <c r="E709" s="34"/>
      <c r="F709" s="33"/>
      <c r="G709" s="33"/>
      <c r="H709" s="33" t="str">
        <f>IF(Table1[[#This Row],[Average number of hours worked from home per week (h)]]="","", (Table1[[#This Row],[Average number of hours worked from home per week (h)]]*Table1[[#This Row],[Duration of using the vehicle in the reporting year (weeks)]])/$D$3)</f>
        <v/>
      </c>
      <c r="I709" s="33"/>
      <c r="J709" s="33"/>
      <c r="K709" s="85" t="str">
        <f>IFERROR(IF((Table1[[#This Row],[Duration of using the vehicle in the reporting year (weeks)]]*100)/$D$3&lt;&gt;0,(Table1[[#This Row],[Duration of using the vehicle in the reporting year (weeks)]]*100)/$D$3,""),"")</f>
        <v/>
      </c>
      <c r="L7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0" spans="2:12" x14ac:dyDescent="0.3">
      <c r="B710" s="34"/>
      <c r="C710" s="34"/>
      <c r="D710" s="34"/>
      <c r="E710" s="34"/>
      <c r="F710" s="33"/>
      <c r="G710" s="33"/>
      <c r="H710" s="33" t="str">
        <f>IF(Table1[[#This Row],[Average number of hours worked from home per week (h)]]="","", (Table1[[#This Row],[Average number of hours worked from home per week (h)]]*Table1[[#This Row],[Duration of using the vehicle in the reporting year (weeks)]])/$D$3)</f>
        <v/>
      </c>
      <c r="I710" s="33"/>
      <c r="J710" s="33"/>
      <c r="K710" s="85" t="str">
        <f>IFERROR(IF((Table1[[#This Row],[Duration of using the vehicle in the reporting year (weeks)]]*100)/$D$3&lt;&gt;0,(Table1[[#This Row],[Duration of using the vehicle in the reporting year (weeks)]]*100)/$D$3,""),"")</f>
        <v/>
      </c>
      <c r="L7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1" spans="2:12" x14ac:dyDescent="0.3">
      <c r="B711" s="34"/>
      <c r="C711" s="34"/>
      <c r="D711" s="34"/>
      <c r="E711" s="34"/>
      <c r="F711" s="33"/>
      <c r="G711" s="33"/>
      <c r="H711" s="33" t="str">
        <f>IF(Table1[[#This Row],[Average number of hours worked from home per week (h)]]="","", (Table1[[#This Row],[Average number of hours worked from home per week (h)]]*Table1[[#This Row],[Duration of using the vehicle in the reporting year (weeks)]])/$D$3)</f>
        <v/>
      </c>
      <c r="I711" s="33"/>
      <c r="J711" s="33"/>
      <c r="K711" s="85" t="str">
        <f>IFERROR(IF((Table1[[#This Row],[Duration of using the vehicle in the reporting year (weeks)]]*100)/$D$3&lt;&gt;0,(Table1[[#This Row],[Duration of using the vehicle in the reporting year (weeks)]]*100)/$D$3,""),"")</f>
        <v/>
      </c>
      <c r="L7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2" spans="2:12" x14ac:dyDescent="0.3">
      <c r="B712" s="34"/>
      <c r="C712" s="34"/>
      <c r="D712" s="34"/>
      <c r="E712" s="34"/>
      <c r="F712" s="33"/>
      <c r="G712" s="33"/>
      <c r="H712" s="33" t="str">
        <f>IF(Table1[[#This Row],[Average number of hours worked from home per week (h)]]="","", (Table1[[#This Row],[Average number of hours worked from home per week (h)]]*Table1[[#This Row],[Duration of using the vehicle in the reporting year (weeks)]])/$D$3)</f>
        <v/>
      </c>
      <c r="I712" s="33"/>
      <c r="J712" s="33"/>
      <c r="K712" s="85" t="str">
        <f>IFERROR(IF((Table1[[#This Row],[Duration of using the vehicle in the reporting year (weeks)]]*100)/$D$3&lt;&gt;0,(Table1[[#This Row],[Duration of using the vehicle in the reporting year (weeks)]]*100)/$D$3,""),"")</f>
        <v/>
      </c>
      <c r="L7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3" spans="2:12" x14ac:dyDescent="0.3">
      <c r="B713" s="34"/>
      <c r="C713" s="34"/>
      <c r="D713" s="34"/>
      <c r="E713" s="34"/>
      <c r="F713" s="33"/>
      <c r="G713" s="33"/>
      <c r="H713" s="33" t="str">
        <f>IF(Table1[[#This Row],[Average number of hours worked from home per week (h)]]="","", (Table1[[#This Row],[Average number of hours worked from home per week (h)]]*Table1[[#This Row],[Duration of using the vehicle in the reporting year (weeks)]])/$D$3)</f>
        <v/>
      </c>
      <c r="I713" s="33"/>
      <c r="J713" s="33"/>
      <c r="K713" s="85" t="str">
        <f>IFERROR(IF((Table1[[#This Row],[Duration of using the vehicle in the reporting year (weeks)]]*100)/$D$3&lt;&gt;0,(Table1[[#This Row],[Duration of using the vehicle in the reporting year (weeks)]]*100)/$D$3,""),"")</f>
        <v/>
      </c>
      <c r="L7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4" spans="2:12" x14ac:dyDescent="0.3">
      <c r="B714" s="34"/>
      <c r="C714" s="34"/>
      <c r="D714" s="34"/>
      <c r="E714" s="34"/>
      <c r="F714" s="33"/>
      <c r="G714" s="33"/>
      <c r="H714" s="33" t="str">
        <f>IF(Table1[[#This Row],[Average number of hours worked from home per week (h)]]="","", (Table1[[#This Row],[Average number of hours worked from home per week (h)]]*Table1[[#This Row],[Duration of using the vehicle in the reporting year (weeks)]])/$D$3)</f>
        <v/>
      </c>
      <c r="I714" s="33"/>
      <c r="J714" s="33"/>
      <c r="K714" s="85" t="str">
        <f>IFERROR(IF((Table1[[#This Row],[Duration of using the vehicle in the reporting year (weeks)]]*100)/$D$3&lt;&gt;0,(Table1[[#This Row],[Duration of using the vehicle in the reporting year (weeks)]]*100)/$D$3,""),"")</f>
        <v/>
      </c>
      <c r="L7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5" spans="2:12" x14ac:dyDescent="0.3">
      <c r="B715" s="34"/>
      <c r="C715" s="34"/>
      <c r="D715" s="34"/>
      <c r="E715" s="34"/>
      <c r="F715" s="33"/>
      <c r="G715" s="33"/>
      <c r="H715" s="33" t="str">
        <f>IF(Table1[[#This Row],[Average number of hours worked from home per week (h)]]="","", (Table1[[#This Row],[Average number of hours worked from home per week (h)]]*Table1[[#This Row],[Duration of using the vehicle in the reporting year (weeks)]])/$D$3)</f>
        <v/>
      </c>
      <c r="I715" s="33"/>
      <c r="J715" s="33"/>
      <c r="K715" s="85" t="str">
        <f>IFERROR(IF((Table1[[#This Row],[Duration of using the vehicle in the reporting year (weeks)]]*100)/$D$3&lt;&gt;0,(Table1[[#This Row],[Duration of using the vehicle in the reporting year (weeks)]]*100)/$D$3,""),"")</f>
        <v/>
      </c>
      <c r="L7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6" spans="2:12" x14ac:dyDescent="0.3">
      <c r="B716" s="34"/>
      <c r="C716" s="34"/>
      <c r="D716" s="34"/>
      <c r="E716" s="34"/>
      <c r="F716" s="33"/>
      <c r="G716" s="33"/>
      <c r="H716" s="33" t="str">
        <f>IF(Table1[[#This Row],[Average number of hours worked from home per week (h)]]="","", (Table1[[#This Row],[Average number of hours worked from home per week (h)]]*Table1[[#This Row],[Duration of using the vehicle in the reporting year (weeks)]])/$D$3)</f>
        <v/>
      </c>
      <c r="I716" s="33"/>
      <c r="J716" s="33"/>
      <c r="K716" s="85" t="str">
        <f>IFERROR(IF((Table1[[#This Row],[Duration of using the vehicle in the reporting year (weeks)]]*100)/$D$3&lt;&gt;0,(Table1[[#This Row],[Duration of using the vehicle in the reporting year (weeks)]]*100)/$D$3,""),"")</f>
        <v/>
      </c>
      <c r="L7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7" spans="2:12" x14ac:dyDescent="0.3">
      <c r="B717" s="34"/>
      <c r="C717" s="34"/>
      <c r="D717" s="34"/>
      <c r="E717" s="34"/>
      <c r="F717" s="33"/>
      <c r="G717" s="33"/>
      <c r="H717" s="33" t="str">
        <f>IF(Table1[[#This Row],[Average number of hours worked from home per week (h)]]="","", (Table1[[#This Row],[Average number of hours worked from home per week (h)]]*Table1[[#This Row],[Duration of using the vehicle in the reporting year (weeks)]])/$D$3)</f>
        <v/>
      </c>
      <c r="I717" s="33"/>
      <c r="J717" s="33"/>
      <c r="K717" s="85" t="str">
        <f>IFERROR(IF((Table1[[#This Row],[Duration of using the vehicle in the reporting year (weeks)]]*100)/$D$3&lt;&gt;0,(Table1[[#This Row],[Duration of using the vehicle in the reporting year (weeks)]]*100)/$D$3,""),"")</f>
        <v/>
      </c>
      <c r="L7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8" spans="2:12" x14ac:dyDescent="0.3">
      <c r="B718" s="34"/>
      <c r="C718" s="34"/>
      <c r="D718" s="34"/>
      <c r="E718" s="34"/>
      <c r="F718" s="33"/>
      <c r="G718" s="33"/>
      <c r="H718" s="33" t="str">
        <f>IF(Table1[[#This Row],[Average number of hours worked from home per week (h)]]="","", (Table1[[#This Row],[Average number of hours worked from home per week (h)]]*Table1[[#This Row],[Duration of using the vehicle in the reporting year (weeks)]])/$D$3)</f>
        <v/>
      </c>
      <c r="I718" s="33"/>
      <c r="J718" s="33"/>
      <c r="K718" s="85" t="str">
        <f>IFERROR(IF((Table1[[#This Row],[Duration of using the vehicle in the reporting year (weeks)]]*100)/$D$3&lt;&gt;0,(Table1[[#This Row],[Duration of using the vehicle in the reporting year (weeks)]]*100)/$D$3,""),"")</f>
        <v/>
      </c>
      <c r="L7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19" spans="2:12" x14ac:dyDescent="0.3">
      <c r="B719" s="34"/>
      <c r="C719" s="34"/>
      <c r="D719" s="34"/>
      <c r="E719" s="34"/>
      <c r="F719" s="33"/>
      <c r="G719" s="33"/>
      <c r="H719" s="33" t="str">
        <f>IF(Table1[[#This Row],[Average number of hours worked from home per week (h)]]="","", (Table1[[#This Row],[Average number of hours worked from home per week (h)]]*Table1[[#This Row],[Duration of using the vehicle in the reporting year (weeks)]])/$D$3)</f>
        <v/>
      </c>
      <c r="I719" s="33"/>
      <c r="J719" s="33"/>
      <c r="K719" s="85" t="str">
        <f>IFERROR(IF((Table1[[#This Row],[Duration of using the vehicle in the reporting year (weeks)]]*100)/$D$3&lt;&gt;0,(Table1[[#This Row],[Duration of using the vehicle in the reporting year (weeks)]]*100)/$D$3,""),"")</f>
        <v/>
      </c>
      <c r="L7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0" spans="2:12" x14ac:dyDescent="0.3">
      <c r="B720" s="34"/>
      <c r="C720" s="34"/>
      <c r="D720" s="34"/>
      <c r="E720" s="34"/>
      <c r="F720" s="33"/>
      <c r="G720" s="33"/>
      <c r="H720" s="33" t="str">
        <f>IF(Table1[[#This Row],[Average number of hours worked from home per week (h)]]="","", (Table1[[#This Row],[Average number of hours worked from home per week (h)]]*Table1[[#This Row],[Duration of using the vehicle in the reporting year (weeks)]])/$D$3)</f>
        <v/>
      </c>
      <c r="I720" s="33"/>
      <c r="J720" s="33"/>
      <c r="K720" s="85" t="str">
        <f>IFERROR(IF((Table1[[#This Row],[Duration of using the vehicle in the reporting year (weeks)]]*100)/$D$3&lt;&gt;0,(Table1[[#This Row],[Duration of using the vehicle in the reporting year (weeks)]]*100)/$D$3,""),"")</f>
        <v/>
      </c>
      <c r="L7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1" spans="2:12" x14ac:dyDescent="0.3">
      <c r="B721" s="34"/>
      <c r="C721" s="34"/>
      <c r="D721" s="34"/>
      <c r="E721" s="34"/>
      <c r="F721" s="33"/>
      <c r="G721" s="33"/>
      <c r="H721" s="33" t="str">
        <f>IF(Table1[[#This Row],[Average number of hours worked from home per week (h)]]="","", (Table1[[#This Row],[Average number of hours worked from home per week (h)]]*Table1[[#This Row],[Duration of using the vehicle in the reporting year (weeks)]])/$D$3)</f>
        <v/>
      </c>
      <c r="I721" s="33"/>
      <c r="J721" s="33"/>
      <c r="K721" s="85" t="str">
        <f>IFERROR(IF((Table1[[#This Row],[Duration of using the vehicle in the reporting year (weeks)]]*100)/$D$3&lt;&gt;0,(Table1[[#This Row],[Duration of using the vehicle in the reporting year (weeks)]]*100)/$D$3,""),"")</f>
        <v/>
      </c>
      <c r="L7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2" spans="2:12" x14ac:dyDescent="0.3">
      <c r="B722" s="34"/>
      <c r="C722" s="34"/>
      <c r="D722" s="34"/>
      <c r="E722" s="34"/>
      <c r="F722" s="33"/>
      <c r="G722" s="33"/>
      <c r="H722" s="33" t="str">
        <f>IF(Table1[[#This Row],[Average number of hours worked from home per week (h)]]="","", (Table1[[#This Row],[Average number of hours worked from home per week (h)]]*Table1[[#This Row],[Duration of using the vehicle in the reporting year (weeks)]])/$D$3)</f>
        <v/>
      </c>
      <c r="I722" s="33"/>
      <c r="J722" s="33"/>
      <c r="K722" s="85" t="str">
        <f>IFERROR(IF((Table1[[#This Row],[Duration of using the vehicle in the reporting year (weeks)]]*100)/$D$3&lt;&gt;0,(Table1[[#This Row],[Duration of using the vehicle in the reporting year (weeks)]]*100)/$D$3,""),"")</f>
        <v/>
      </c>
      <c r="L7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3" spans="2:12" x14ac:dyDescent="0.3">
      <c r="B723" s="34"/>
      <c r="C723" s="34"/>
      <c r="D723" s="34"/>
      <c r="E723" s="34"/>
      <c r="F723" s="33"/>
      <c r="G723" s="33"/>
      <c r="H723" s="33" t="str">
        <f>IF(Table1[[#This Row],[Average number of hours worked from home per week (h)]]="","", (Table1[[#This Row],[Average number of hours worked from home per week (h)]]*Table1[[#This Row],[Duration of using the vehicle in the reporting year (weeks)]])/$D$3)</f>
        <v/>
      </c>
      <c r="I723" s="33"/>
      <c r="J723" s="33"/>
      <c r="K723" s="85" t="str">
        <f>IFERROR(IF((Table1[[#This Row],[Duration of using the vehicle in the reporting year (weeks)]]*100)/$D$3&lt;&gt;0,(Table1[[#This Row],[Duration of using the vehicle in the reporting year (weeks)]]*100)/$D$3,""),"")</f>
        <v/>
      </c>
      <c r="L7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4" spans="2:12" x14ac:dyDescent="0.3">
      <c r="B724" s="34"/>
      <c r="C724" s="34"/>
      <c r="D724" s="34"/>
      <c r="E724" s="34"/>
      <c r="F724" s="33"/>
      <c r="G724" s="33"/>
      <c r="H724" s="33" t="str">
        <f>IF(Table1[[#This Row],[Average number of hours worked from home per week (h)]]="","", (Table1[[#This Row],[Average number of hours worked from home per week (h)]]*Table1[[#This Row],[Duration of using the vehicle in the reporting year (weeks)]])/$D$3)</f>
        <v/>
      </c>
      <c r="I724" s="33"/>
      <c r="J724" s="33"/>
      <c r="K724" s="85" t="str">
        <f>IFERROR(IF((Table1[[#This Row],[Duration of using the vehicle in the reporting year (weeks)]]*100)/$D$3&lt;&gt;0,(Table1[[#This Row],[Duration of using the vehicle in the reporting year (weeks)]]*100)/$D$3,""),"")</f>
        <v/>
      </c>
      <c r="L7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5" spans="2:12" x14ac:dyDescent="0.3">
      <c r="B725" s="34"/>
      <c r="C725" s="34"/>
      <c r="D725" s="34"/>
      <c r="E725" s="34"/>
      <c r="F725" s="33"/>
      <c r="G725" s="33"/>
      <c r="H725" s="33" t="str">
        <f>IF(Table1[[#This Row],[Average number of hours worked from home per week (h)]]="","", (Table1[[#This Row],[Average number of hours worked from home per week (h)]]*Table1[[#This Row],[Duration of using the vehicle in the reporting year (weeks)]])/$D$3)</f>
        <v/>
      </c>
      <c r="I725" s="33"/>
      <c r="J725" s="33"/>
      <c r="K725" s="85" t="str">
        <f>IFERROR(IF((Table1[[#This Row],[Duration of using the vehicle in the reporting year (weeks)]]*100)/$D$3&lt;&gt;0,(Table1[[#This Row],[Duration of using the vehicle in the reporting year (weeks)]]*100)/$D$3,""),"")</f>
        <v/>
      </c>
      <c r="L7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6" spans="2:12" x14ac:dyDescent="0.3">
      <c r="B726" s="34"/>
      <c r="C726" s="34"/>
      <c r="D726" s="34"/>
      <c r="E726" s="34"/>
      <c r="F726" s="33"/>
      <c r="G726" s="33"/>
      <c r="H726" s="33" t="str">
        <f>IF(Table1[[#This Row],[Average number of hours worked from home per week (h)]]="","", (Table1[[#This Row],[Average number of hours worked from home per week (h)]]*Table1[[#This Row],[Duration of using the vehicle in the reporting year (weeks)]])/$D$3)</f>
        <v/>
      </c>
      <c r="I726" s="33"/>
      <c r="J726" s="33"/>
      <c r="K726" s="85" t="str">
        <f>IFERROR(IF((Table1[[#This Row],[Duration of using the vehicle in the reporting year (weeks)]]*100)/$D$3&lt;&gt;0,(Table1[[#This Row],[Duration of using the vehicle in the reporting year (weeks)]]*100)/$D$3,""),"")</f>
        <v/>
      </c>
      <c r="L7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7" spans="2:12" x14ac:dyDescent="0.3">
      <c r="B727" s="34"/>
      <c r="C727" s="34"/>
      <c r="D727" s="34"/>
      <c r="E727" s="34"/>
      <c r="F727" s="33"/>
      <c r="G727" s="33"/>
      <c r="H727" s="33" t="str">
        <f>IF(Table1[[#This Row],[Average number of hours worked from home per week (h)]]="","", (Table1[[#This Row],[Average number of hours worked from home per week (h)]]*Table1[[#This Row],[Duration of using the vehicle in the reporting year (weeks)]])/$D$3)</f>
        <v/>
      </c>
      <c r="I727" s="33"/>
      <c r="J727" s="33"/>
      <c r="K727" s="85" t="str">
        <f>IFERROR(IF((Table1[[#This Row],[Duration of using the vehicle in the reporting year (weeks)]]*100)/$D$3&lt;&gt;0,(Table1[[#This Row],[Duration of using the vehicle in the reporting year (weeks)]]*100)/$D$3,""),"")</f>
        <v/>
      </c>
      <c r="L7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8" spans="2:12" x14ac:dyDescent="0.3">
      <c r="B728" s="34"/>
      <c r="C728" s="34"/>
      <c r="D728" s="34"/>
      <c r="E728" s="34"/>
      <c r="F728" s="33"/>
      <c r="G728" s="33"/>
      <c r="H728" s="33" t="str">
        <f>IF(Table1[[#This Row],[Average number of hours worked from home per week (h)]]="","", (Table1[[#This Row],[Average number of hours worked from home per week (h)]]*Table1[[#This Row],[Duration of using the vehicle in the reporting year (weeks)]])/$D$3)</f>
        <v/>
      </c>
      <c r="I728" s="33"/>
      <c r="J728" s="33"/>
      <c r="K728" s="85" t="str">
        <f>IFERROR(IF((Table1[[#This Row],[Duration of using the vehicle in the reporting year (weeks)]]*100)/$D$3&lt;&gt;0,(Table1[[#This Row],[Duration of using the vehicle in the reporting year (weeks)]]*100)/$D$3,""),"")</f>
        <v/>
      </c>
      <c r="L7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29" spans="2:12" x14ac:dyDescent="0.3">
      <c r="B729" s="34"/>
      <c r="C729" s="34"/>
      <c r="D729" s="34"/>
      <c r="E729" s="34"/>
      <c r="F729" s="33"/>
      <c r="G729" s="33"/>
      <c r="H729" s="33" t="str">
        <f>IF(Table1[[#This Row],[Average number of hours worked from home per week (h)]]="","", (Table1[[#This Row],[Average number of hours worked from home per week (h)]]*Table1[[#This Row],[Duration of using the vehicle in the reporting year (weeks)]])/$D$3)</f>
        <v/>
      </c>
      <c r="I729" s="33"/>
      <c r="J729" s="33"/>
      <c r="K729" s="85" t="str">
        <f>IFERROR(IF((Table1[[#This Row],[Duration of using the vehicle in the reporting year (weeks)]]*100)/$D$3&lt;&gt;0,(Table1[[#This Row],[Duration of using the vehicle in the reporting year (weeks)]]*100)/$D$3,""),"")</f>
        <v/>
      </c>
      <c r="L7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0" spans="2:12" x14ac:dyDescent="0.3">
      <c r="B730" s="34"/>
      <c r="C730" s="34"/>
      <c r="D730" s="34"/>
      <c r="E730" s="34"/>
      <c r="F730" s="33"/>
      <c r="G730" s="33"/>
      <c r="H730" s="33" t="str">
        <f>IF(Table1[[#This Row],[Average number of hours worked from home per week (h)]]="","", (Table1[[#This Row],[Average number of hours worked from home per week (h)]]*Table1[[#This Row],[Duration of using the vehicle in the reporting year (weeks)]])/$D$3)</f>
        <v/>
      </c>
      <c r="I730" s="33"/>
      <c r="J730" s="33"/>
      <c r="K730" s="85" t="str">
        <f>IFERROR(IF((Table1[[#This Row],[Duration of using the vehicle in the reporting year (weeks)]]*100)/$D$3&lt;&gt;0,(Table1[[#This Row],[Duration of using the vehicle in the reporting year (weeks)]]*100)/$D$3,""),"")</f>
        <v/>
      </c>
      <c r="L7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1" spans="2:12" x14ac:dyDescent="0.3">
      <c r="B731" s="34"/>
      <c r="C731" s="34"/>
      <c r="D731" s="34"/>
      <c r="E731" s="34"/>
      <c r="F731" s="33"/>
      <c r="G731" s="33"/>
      <c r="H731" s="33" t="str">
        <f>IF(Table1[[#This Row],[Average number of hours worked from home per week (h)]]="","", (Table1[[#This Row],[Average number of hours worked from home per week (h)]]*Table1[[#This Row],[Duration of using the vehicle in the reporting year (weeks)]])/$D$3)</f>
        <v/>
      </c>
      <c r="I731" s="33"/>
      <c r="J731" s="33"/>
      <c r="K731" s="85" t="str">
        <f>IFERROR(IF((Table1[[#This Row],[Duration of using the vehicle in the reporting year (weeks)]]*100)/$D$3&lt;&gt;0,(Table1[[#This Row],[Duration of using the vehicle in the reporting year (weeks)]]*100)/$D$3,""),"")</f>
        <v/>
      </c>
      <c r="L7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2" spans="2:12" x14ac:dyDescent="0.3">
      <c r="B732" s="34"/>
      <c r="C732" s="34"/>
      <c r="D732" s="34"/>
      <c r="E732" s="34"/>
      <c r="F732" s="33"/>
      <c r="G732" s="33"/>
      <c r="H732" s="33" t="str">
        <f>IF(Table1[[#This Row],[Average number of hours worked from home per week (h)]]="","", (Table1[[#This Row],[Average number of hours worked from home per week (h)]]*Table1[[#This Row],[Duration of using the vehicle in the reporting year (weeks)]])/$D$3)</f>
        <v/>
      </c>
      <c r="I732" s="33"/>
      <c r="J732" s="33"/>
      <c r="K732" s="85" t="str">
        <f>IFERROR(IF((Table1[[#This Row],[Duration of using the vehicle in the reporting year (weeks)]]*100)/$D$3&lt;&gt;0,(Table1[[#This Row],[Duration of using the vehicle in the reporting year (weeks)]]*100)/$D$3,""),"")</f>
        <v/>
      </c>
      <c r="L7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3" spans="2:12" x14ac:dyDescent="0.3">
      <c r="B733" s="34"/>
      <c r="C733" s="34"/>
      <c r="D733" s="34"/>
      <c r="E733" s="34"/>
      <c r="F733" s="33"/>
      <c r="G733" s="33"/>
      <c r="H733" s="33" t="str">
        <f>IF(Table1[[#This Row],[Average number of hours worked from home per week (h)]]="","", (Table1[[#This Row],[Average number of hours worked from home per week (h)]]*Table1[[#This Row],[Duration of using the vehicle in the reporting year (weeks)]])/$D$3)</f>
        <v/>
      </c>
      <c r="I733" s="33"/>
      <c r="J733" s="33"/>
      <c r="K733" s="85" t="str">
        <f>IFERROR(IF((Table1[[#This Row],[Duration of using the vehicle in the reporting year (weeks)]]*100)/$D$3&lt;&gt;0,(Table1[[#This Row],[Duration of using the vehicle in the reporting year (weeks)]]*100)/$D$3,""),"")</f>
        <v/>
      </c>
      <c r="L7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4" spans="2:12" x14ac:dyDescent="0.3">
      <c r="B734" s="34"/>
      <c r="C734" s="34"/>
      <c r="D734" s="34"/>
      <c r="E734" s="34"/>
      <c r="F734" s="33"/>
      <c r="G734" s="33"/>
      <c r="H734" s="33" t="str">
        <f>IF(Table1[[#This Row],[Average number of hours worked from home per week (h)]]="","", (Table1[[#This Row],[Average number of hours worked from home per week (h)]]*Table1[[#This Row],[Duration of using the vehicle in the reporting year (weeks)]])/$D$3)</f>
        <v/>
      </c>
      <c r="I734" s="33"/>
      <c r="J734" s="33"/>
      <c r="K734" s="85" t="str">
        <f>IFERROR(IF((Table1[[#This Row],[Duration of using the vehicle in the reporting year (weeks)]]*100)/$D$3&lt;&gt;0,(Table1[[#This Row],[Duration of using the vehicle in the reporting year (weeks)]]*100)/$D$3,""),"")</f>
        <v/>
      </c>
      <c r="L7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5" spans="2:12" x14ac:dyDescent="0.3">
      <c r="B735" s="34"/>
      <c r="C735" s="34"/>
      <c r="D735" s="34"/>
      <c r="E735" s="34"/>
      <c r="F735" s="33"/>
      <c r="G735" s="33"/>
      <c r="H735" s="33" t="str">
        <f>IF(Table1[[#This Row],[Average number of hours worked from home per week (h)]]="","", (Table1[[#This Row],[Average number of hours worked from home per week (h)]]*Table1[[#This Row],[Duration of using the vehicle in the reporting year (weeks)]])/$D$3)</f>
        <v/>
      </c>
      <c r="I735" s="33"/>
      <c r="J735" s="33"/>
      <c r="K735" s="85" t="str">
        <f>IFERROR(IF((Table1[[#This Row],[Duration of using the vehicle in the reporting year (weeks)]]*100)/$D$3&lt;&gt;0,(Table1[[#This Row],[Duration of using the vehicle in the reporting year (weeks)]]*100)/$D$3,""),"")</f>
        <v/>
      </c>
      <c r="L7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6" spans="2:12" x14ac:dyDescent="0.3">
      <c r="B736" s="34"/>
      <c r="C736" s="34"/>
      <c r="D736" s="34"/>
      <c r="E736" s="34"/>
      <c r="F736" s="33"/>
      <c r="G736" s="33"/>
      <c r="H736" s="33" t="str">
        <f>IF(Table1[[#This Row],[Average number of hours worked from home per week (h)]]="","", (Table1[[#This Row],[Average number of hours worked from home per week (h)]]*Table1[[#This Row],[Duration of using the vehicle in the reporting year (weeks)]])/$D$3)</f>
        <v/>
      </c>
      <c r="I736" s="33"/>
      <c r="J736" s="33"/>
      <c r="K736" s="85" t="str">
        <f>IFERROR(IF((Table1[[#This Row],[Duration of using the vehicle in the reporting year (weeks)]]*100)/$D$3&lt;&gt;0,(Table1[[#This Row],[Duration of using the vehicle in the reporting year (weeks)]]*100)/$D$3,""),"")</f>
        <v/>
      </c>
      <c r="L7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7" spans="2:12" x14ac:dyDescent="0.3">
      <c r="B737" s="34"/>
      <c r="C737" s="34"/>
      <c r="D737" s="34"/>
      <c r="E737" s="34"/>
      <c r="F737" s="33"/>
      <c r="G737" s="33"/>
      <c r="H737" s="33" t="str">
        <f>IF(Table1[[#This Row],[Average number of hours worked from home per week (h)]]="","", (Table1[[#This Row],[Average number of hours worked from home per week (h)]]*Table1[[#This Row],[Duration of using the vehicle in the reporting year (weeks)]])/$D$3)</f>
        <v/>
      </c>
      <c r="I737" s="33"/>
      <c r="J737" s="33"/>
      <c r="K737" s="85" t="str">
        <f>IFERROR(IF((Table1[[#This Row],[Duration of using the vehicle in the reporting year (weeks)]]*100)/$D$3&lt;&gt;0,(Table1[[#This Row],[Duration of using the vehicle in the reporting year (weeks)]]*100)/$D$3,""),"")</f>
        <v/>
      </c>
      <c r="L7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8" spans="2:12" x14ac:dyDescent="0.3">
      <c r="B738" s="34"/>
      <c r="C738" s="34"/>
      <c r="D738" s="34"/>
      <c r="E738" s="34"/>
      <c r="F738" s="33"/>
      <c r="G738" s="33"/>
      <c r="H738" s="33" t="str">
        <f>IF(Table1[[#This Row],[Average number of hours worked from home per week (h)]]="","", (Table1[[#This Row],[Average number of hours worked from home per week (h)]]*Table1[[#This Row],[Duration of using the vehicle in the reporting year (weeks)]])/$D$3)</f>
        <v/>
      </c>
      <c r="I738" s="33"/>
      <c r="J738" s="33"/>
      <c r="K738" s="85" t="str">
        <f>IFERROR(IF((Table1[[#This Row],[Duration of using the vehicle in the reporting year (weeks)]]*100)/$D$3&lt;&gt;0,(Table1[[#This Row],[Duration of using the vehicle in the reporting year (weeks)]]*100)/$D$3,""),"")</f>
        <v/>
      </c>
      <c r="L7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39" spans="2:12" x14ac:dyDescent="0.3">
      <c r="B739" s="34"/>
      <c r="C739" s="34"/>
      <c r="D739" s="34"/>
      <c r="E739" s="34"/>
      <c r="F739" s="33"/>
      <c r="G739" s="33"/>
      <c r="H739" s="33" t="str">
        <f>IF(Table1[[#This Row],[Average number of hours worked from home per week (h)]]="","", (Table1[[#This Row],[Average number of hours worked from home per week (h)]]*Table1[[#This Row],[Duration of using the vehicle in the reporting year (weeks)]])/$D$3)</f>
        <v/>
      </c>
      <c r="I739" s="33"/>
      <c r="J739" s="33"/>
      <c r="K739" s="85" t="str">
        <f>IFERROR(IF((Table1[[#This Row],[Duration of using the vehicle in the reporting year (weeks)]]*100)/$D$3&lt;&gt;0,(Table1[[#This Row],[Duration of using the vehicle in the reporting year (weeks)]]*100)/$D$3,""),"")</f>
        <v/>
      </c>
      <c r="L7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0" spans="2:12" x14ac:dyDescent="0.3">
      <c r="B740" s="34"/>
      <c r="C740" s="34"/>
      <c r="D740" s="34"/>
      <c r="E740" s="34"/>
      <c r="F740" s="33"/>
      <c r="G740" s="33"/>
      <c r="H740" s="33" t="str">
        <f>IF(Table1[[#This Row],[Average number of hours worked from home per week (h)]]="","", (Table1[[#This Row],[Average number of hours worked from home per week (h)]]*Table1[[#This Row],[Duration of using the vehicle in the reporting year (weeks)]])/$D$3)</f>
        <v/>
      </c>
      <c r="I740" s="33"/>
      <c r="J740" s="33"/>
      <c r="K740" s="85" t="str">
        <f>IFERROR(IF((Table1[[#This Row],[Duration of using the vehicle in the reporting year (weeks)]]*100)/$D$3&lt;&gt;0,(Table1[[#This Row],[Duration of using the vehicle in the reporting year (weeks)]]*100)/$D$3,""),"")</f>
        <v/>
      </c>
      <c r="L7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1" spans="2:12" x14ac:dyDescent="0.3">
      <c r="B741" s="34"/>
      <c r="C741" s="34"/>
      <c r="D741" s="34"/>
      <c r="E741" s="34"/>
      <c r="F741" s="33"/>
      <c r="G741" s="33"/>
      <c r="H741" s="33" t="str">
        <f>IF(Table1[[#This Row],[Average number of hours worked from home per week (h)]]="","", (Table1[[#This Row],[Average number of hours worked from home per week (h)]]*Table1[[#This Row],[Duration of using the vehicle in the reporting year (weeks)]])/$D$3)</f>
        <v/>
      </c>
      <c r="I741" s="33"/>
      <c r="J741" s="33"/>
      <c r="K741" s="85" t="str">
        <f>IFERROR(IF((Table1[[#This Row],[Duration of using the vehicle in the reporting year (weeks)]]*100)/$D$3&lt;&gt;0,(Table1[[#This Row],[Duration of using the vehicle in the reporting year (weeks)]]*100)/$D$3,""),"")</f>
        <v/>
      </c>
      <c r="L7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2" spans="2:12" x14ac:dyDescent="0.3">
      <c r="B742" s="34"/>
      <c r="C742" s="34"/>
      <c r="D742" s="34"/>
      <c r="E742" s="34"/>
      <c r="F742" s="33"/>
      <c r="G742" s="33"/>
      <c r="H742" s="33" t="str">
        <f>IF(Table1[[#This Row],[Average number of hours worked from home per week (h)]]="","", (Table1[[#This Row],[Average number of hours worked from home per week (h)]]*Table1[[#This Row],[Duration of using the vehicle in the reporting year (weeks)]])/$D$3)</f>
        <v/>
      </c>
      <c r="I742" s="33"/>
      <c r="J742" s="33"/>
      <c r="K742" s="85" t="str">
        <f>IFERROR(IF((Table1[[#This Row],[Duration of using the vehicle in the reporting year (weeks)]]*100)/$D$3&lt;&gt;0,(Table1[[#This Row],[Duration of using the vehicle in the reporting year (weeks)]]*100)/$D$3,""),"")</f>
        <v/>
      </c>
      <c r="L7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3" spans="2:12" x14ac:dyDescent="0.3">
      <c r="B743" s="34"/>
      <c r="C743" s="34"/>
      <c r="D743" s="34"/>
      <c r="E743" s="34"/>
      <c r="F743" s="33"/>
      <c r="G743" s="33"/>
      <c r="H743" s="33" t="str">
        <f>IF(Table1[[#This Row],[Average number of hours worked from home per week (h)]]="","", (Table1[[#This Row],[Average number of hours worked from home per week (h)]]*Table1[[#This Row],[Duration of using the vehicle in the reporting year (weeks)]])/$D$3)</f>
        <v/>
      </c>
      <c r="I743" s="33"/>
      <c r="J743" s="33"/>
      <c r="K743" s="85" t="str">
        <f>IFERROR(IF((Table1[[#This Row],[Duration of using the vehicle in the reporting year (weeks)]]*100)/$D$3&lt;&gt;0,(Table1[[#This Row],[Duration of using the vehicle in the reporting year (weeks)]]*100)/$D$3,""),"")</f>
        <v/>
      </c>
      <c r="L7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4" spans="2:12" x14ac:dyDescent="0.3">
      <c r="B744" s="34"/>
      <c r="C744" s="34"/>
      <c r="D744" s="34"/>
      <c r="E744" s="34"/>
      <c r="F744" s="33"/>
      <c r="G744" s="33"/>
      <c r="H744" s="33" t="str">
        <f>IF(Table1[[#This Row],[Average number of hours worked from home per week (h)]]="","", (Table1[[#This Row],[Average number of hours worked from home per week (h)]]*Table1[[#This Row],[Duration of using the vehicle in the reporting year (weeks)]])/$D$3)</f>
        <v/>
      </c>
      <c r="I744" s="33"/>
      <c r="J744" s="33"/>
      <c r="K744" s="85" t="str">
        <f>IFERROR(IF((Table1[[#This Row],[Duration of using the vehicle in the reporting year (weeks)]]*100)/$D$3&lt;&gt;0,(Table1[[#This Row],[Duration of using the vehicle in the reporting year (weeks)]]*100)/$D$3,""),"")</f>
        <v/>
      </c>
      <c r="L7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5" spans="2:12" x14ac:dyDescent="0.3">
      <c r="B745" s="34"/>
      <c r="C745" s="34"/>
      <c r="D745" s="34"/>
      <c r="E745" s="34"/>
      <c r="F745" s="33"/>
      <c r="G745" s="33"/>
      <c r="H745" s="33" t="str">
        <f>IF(Table1[[#This Row],[Average number of hours worked from home per week (h)]]="","", (Table1[[#This Row],[Average number of hours worked from home per week (h)]]*Table1[[#This Row],[Duration of using the vehicle in the reporting year (weeks)]])/$D$3)</f>
        <v/>
      </c>
      <c r="I745" s="33"/>
      <c r="J745" s="33"/>
      <c r="K745" s="85" t="str">
        <f>IFERROR(IF((Table1[[#This Row],[Duration of using the vehicle in the reporting year (weeks)]]*100)/$D$3&lt;&gt;0,(Table1[[#This Row],[Duration of using the vehicle in the reporting year (weeks)]]*100)/$D$3,""),"")</f>
        <v/>
      </c>
      <c r="L7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6" spans="2:12" x14ac:dyDescent="0.3">
      <c r="B746" s="34"/>
      <c r="C746" s="34"/>
      <c r="D746" s="34"/>
      <c r="E746" s="34"/>
      <c r="F746" s="33"/>
      <c r="G746" s="33"/>
      <c r="H746" s="33" t="str">
        <f>IF(Table1[[#This Row],[Average number of hours worked from home per week (h)]]="","", (Table1[[#This Row],[Average number of hours worked from home per week (h)]]*Table1[[#This Row],[Duration of using the vehicle in the reporting year (weeks)]])/$D$3)</f>
        <v/>
      </c>
      <c r="I746" s="33"/>
      <c r="J746" s="33"/>
      <c r="K746" s="85" t="str">
        <f>IFERROR(IF((Table1[[#This Row],[Duration of using the vehicle in the reporting year (weeks)]]*100)/$D$3&lt;&gt;0,(Table1[[#This Row],[Duration of using the vehicle in the reporting year (weeks)]]*100)/$D$3,""),"")</f>
        <v/>
      </c>
      <c r="L7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7" spans="2:12" x14ac:dyDescent="0.3">
      <c r="B747" s="34"/>
      <c r="C747" s="34"/>
      <c r="D747" s="34"/>
      <c r="E747" s="34"/>
      <c r="F747" s="33"/>
      <c r="G747" s="33"/>
      <c r="H747" s="33" t="str">
        <f>IF(Table1[[#This Row],[Average number of hours worked from home per week (h)]]="","", (Table1[[#This Row],[Average number of hours worked from home per week (h)]]*Table1[[#This Row],[Duration of using the vehicle in the reporting year (weeks)]])/$D$3)</f>
        <v/>
      </c>
      <c r="I747" s="33"/>
      <c r="J747" s="33"/>
      <c r="K747" s="85" t="str">
        <f>IFERROR(IF((Table1[[#This Row],[Duration of using the vehicle in the reporting year (weeks)]]*100)/$D$3&lt;&gt;0,(Table1[[#This Row],[Duration of using the vehicle in the reporting year (weeks)]]*100)/$D$3,""),"")</f>
        <v/>
      </c>
      <c r="L7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8" spans="2:12" x14ac:dyDescent="0.3">
      <c r="B748" s="34"/>
      <c r="C748" s="34"/>
      <c r="D748" s="34"/>
      <c r="E748" s="34"/>
      <c r="F748" s="33"/>
      <c r="G748" s="33"/>
      <c r="H748" s="33" t="str">
        <f>IF(Table1[[#This Row],[Average number of hours worked from home per week (h)]]="","", (Table1[[#This Row],[Average number of hours worked from home per week (h)]]*Table1[[#This Row],[Duration of using the vehicle in the reporting year (weeks)]])/$D$3)</f>
        <v/>
      </c>
      <c r="I748" s="33"/>
      <c r="J748" s="33"/>
      <c r="K748" s="85" t="str">
        <f>IFERROR(IF((Table1[[#This Row],[Duration of using the vehicle in the reporting year (weeks)]]*100)/$D$3&lt;&gt;0,(Table1[[#This Row],[Duration of using the vehicle in the reporting year (weeks)]]*100)/$D$3,""),"")</f>
        <v/>
      </c>
      <c r="L7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49" spans="2:12" x14ac:dyDescent="0.3">
      <c r="B749" s="34"/>
      <c r="C749" s="34"/>
      <c r="D749" s="34"/>
      <c r="E749" s="34"/>
      <c r="F749" s="33"/>
      <c r="G749" s="33"/>
      <c r="H749" s="33" t="str">
        <f>IF(Table1[[#This Row],[Average number of hours worked from home per week (h)]]="","", (Table1[[#This Row],[Average number of hours worked from home per week (h)]]*Table1[[#This Row],[Duration of using the vehicle in the reporting year (weeks)]])/$D$3)</f>
        <v/>
      </c>
      <c r="I749" s="33"/>
      <c r="J749" s="33"/>
      <c r="K749" s="85" t="str">
        <f>IFERROR(IF((Table1[[#This Row],[Duration of using the vehicle in the reporting year (weeks)]]*100)/$D$3&lt;&gt;0,(Table1[[#This Row],[Duration of using the vehicle in the reporting year (weeks)]]*100)/$D$3,""),"")</f>
        <v/>
      </c>
      <c r="L7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0" spans="2:12" x14ac:dyDescent="0.3">
      <c r="B750" s="34"/>
      <c r="C750" s="34"/>
      <c r="D750" s="34"/>
      <c r="E750" s="34"/>
      <c r="F750" s="33"/>
      <c r="G750" s="33"/>
      <c r="H750" s="33" t="str">
        <f>IF(Table1[[#This Row],[Average number of hours worked from home per week (h)]]="","", (Table1[[#This Row],[Average number of hours worked from home per week (h)]]*Table1[[#This Row],[Duration of using the vehicle in the reporting year (weeks)]])/$D$3)</f>
        <v/>
      </c>
      <c r="I750" s="33"/>
      <c r="J750" s="33"/>
      <c r="K750" s="85" t="str">
        <f>IFERROR(IF((Table1[[#This Row],[Duration of using the vehicle in the reporting year (weeks)]]*100)/$D$3&lt;&gt;0,(Table1[[#This Row],[Duration of using the vehicle in the reporting year (weeks)]]*100)/$D$3,""),"")</f>
        <v/>
      </c>
      <c r="L7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1" spans="2:12" x14ac:dyDescent="0.3">
      <c r="B751" s="34"/>
      <c r="C751" s="34"/>
      <c r="D751" s="34"/>
      <c r="E751" s="34"/>
      <c r="F751" s="33"/>
      <c r="G751" s="33"/>
      <c r="H751" s="33" t="str">
        <f>IF(Table1[[#This Row],[Average number of hours worked from home per week (h)]]="","", (Table1[[#This Row],[Average number of hours worked from home per week (h)]]*Table1[[#This Row],[Duration of using the vehicle in the reporting year (weeks)]])/$D$3)</f>
        <v/>
      </c>
      <c r="I751" s="33"/>
      <c r="J751" s="33"/>
      <c r="K751" s="85" t="str">
        <f>IFERROR(IF((Table1[[#This Row],[Duration of using the vehicle in the reporting year (weeks)]]*100)/$D$3&lt;&gt;0,(Table1[[#This Row],[Duration of using the vehicle in the reporting year (weeks)]]*100)/$D$3,""),"")</f>
        <v/>
      </c>
      <c r="L7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2" spans="2:12" x14ac:dyDescent="0.3">
      <c r="B752" s="34"/>
      <c r="C752" s="34"/>
      <c r="D752" s="34"/>
      <c r="E752" s="34"/>
      <c r="F752" s="33"/>
      <c r="G752" s="33"/>
      <c r="H752" s="33" t="str">
        <f>IF(Table1[[#This Row],[Average number of hours worked from home per week (h)]]="","", (Table1[[#This Row],[Average number of hours worked from home per week (h)]]*Table1[[#This Row],[Duration of using the vehicle in the reporting year (weeks)]])/$D$3)</f>
        <v/>
      </c>
      <c r="I752" s="33"/>
      <c r="J752" s="33"/>
      <c r="K752" s="85" t="str">
        <f>IFERROR(IF((Table1[[#This Row],[Duration of using the vehicle in the reporting year (weeks)]]*100)/$D$3&lt;&gt;0,(Table1[[#This Row],[Duration of using the vehicle in the reporting year (weeks)]]*100)/$D$3,""),"")</f>
        <v/>
      </c>
      <c r="L7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3" spans="2:12" x14ac:dyDescent="0.3">
      <c r="B753" s="34"/>
      <c r="C753" s="34"/>
      <c r="D753" s="34"/>
      <c r="E753" s="34"/>
      <c r="F753" s="33"/>
      <c r="G753" s="33"/>
      <c r="H753" s="33" t="str">
        <f>IF(Table1[[#This Row],[Average number of hours worked from home per week (h)]]="","", (Table1[[#This Row],[Average number of hours worked from home per week (h)]]*Table1[[#This Row],[Duration of using the vehicle in the reporting year (weeks)]])/$D$3)</f>
        <v/>
      </c>
      <c r="I753" s="33"/>
      <c r="J753" s="33"/>
      <c r="K753" s="85" t="str">
        <f>IFERROR(IF((Table1[[#This Row],[Duration of using the vehicle in the reporting year (weeks)]]*100)/$D$3&lt;&gt;0,(Table1[[#This Row],[Duration of using the vehicle in the reporting year (weeks)]]*100)/$D$3,""),"")</f>
        <v/>
      </c>
      <c r="L7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4" spans="2:12" x14ac:dyDescent="0.3">
      <c r="B754" s="34"/>
      <c r="C754" s="34"/>
      <c r="D754" s="34"/>
      <c r="E754" s="34"/>
      <c r="F754" s="33"/>
      <c r="G754" s="33"/>
      <c r="H754" s="33" t="str">
        <f>IF(Table1[[#This Row],[Average number of hours worked from home per week (h)]]="","", (Table1[[#This Row],[Average number of hours worked from home per week (h)]]*Table1[[#This Row],[Duration of using the vehicle in the reporting year (weeks)]])/$D$3)</f>
        <v/>
      </c>
      <c r="I754" s="33"/>
      <c r="J754" s="33"/>
      <c r="K754" s="85" t="str">
        <f>IFERROR(IF((Table1[[#This Row],[Duration of using the vehicle in the reporting year (weeks)]]*100)/$D$3&lt;&gt;0,(Table1[[#This Row],[Duration of using the vehicle in the reporting year (weeks)]]*100)/$D$3,""),"")</f>
        <v/>
      </c>
      <c r="L7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5" spans="2:12" x14ac:dyDescent="0.3">
      <c r="B755" s="34"/>
      <c r="C755" s="34"/>
      <c r="D755" s="34"/>
      <c r="E755" s="34"/>
      <c r="F755" s="33"/>
      <c r="G755" s="33"/>
      <c r="H755" s="33" t="str">
        <f>IF(Table1[[#This Row],[Average number of hours worked from home per week (h)]]="","", (Table1[[#This Row],[Average number of hours worked from home per week (h)]]*Table1[[#This Row],[Duration of using the vehicle in the reporting year (weeks)]])/$D$3)</f>
        <v/>
      </c>
      <c r="I755" s="33"/>
      <c r="J755" s="33"/>
      <c r="K755" s="85" t="str">
        <f>IFERROR(IF((Table1[[#This Row],[Duration of using the vehicle in the reporting year (weeks)]]*100)/$D$3&lt;&gt;0,(Table1[[#This Row],[Duration of using the vehicle in the reporting year (weeks)]]*100)/$D$3,""),"")</f>
        <v/>
      </c>
      <c r="L7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6" spans="2:12" x14ac:dyDescent="0.3">
      <c r="B756" s="34"/>
      <c r="C756" s="34"/>
      <c r="D756" s="34"/>
      <c r="E756" s="34"/>
      <c r="F756" s="33"/>
      <c r="G756" s="33"/>
      <c r="H756" s="33" t="str">
        <f>IF(Table1[[#This Row],[Average number of hours worked from home per week (h)]]="","", (Table1[[#This Row],[Average number of hours worked from home per week (h)]]*Table1[[#This Row],[Duration of using the vehicle in the reporting year (weeks)]])/$D$3)</f>
        <v/>
      </c>
      <c r="I756" s="33"/>
      <c r="J756" s="33"/>
      <c r="K756" s="85" t="str">
        <f>IFERROR(IF((Table1[[#This Row],[Duration of using the vehicle in the reporting year (weeks)]]*100)/$D$3&lt;&gt;0,(Table1[[#This Row],[Duration of using the vehicle in the reporting year (weeks)]]*100)/$D$3,""),"")</f>
        <v/>
      </c>
      <c r="L7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7" spans="2:12" x14ac:dyDescent="0.3">
      <c r="B757" s="34"/>
      <c r="C757" s="34"/>
      <c r="D757" s="34"/>
      <c r="E757" s="34"/>
      <c r="F757" s="33"/>
      <c r="G757" s="33"/>
      <c r="H757" s="33" t="str">
        <f>IF(Table1[[#This Row],[Average number of hours worked from home per week (h)]]="","", (Table1[[#This Row],[Average number of hours worked from home per week (h)]]*Table1[[#This Row],[Duration of using the vehicle in the reporting year (weeks)]])/$D$3)</f>
        <v/>
      </c>
      <c r="I757" s="33"/>
      <c r="J757" s="33"/>
      <c r="K757" s="85" t="str">
        <f>IFERROR(IF((Table1[[#This Row],[Duration of using the vehicle in the reporting year (weeks)]]*100)/$D$3&lt;&gt;0,(Table1[[#This Row],[Duration of using the vehicle in the reporting year (weeks)]]*100)/$D$3,""),"")</f>
        <v/>
      </c>
      <c r="L7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8" spans="2:12" x14ac:dyDescent="0.3">
      <c r="B758" s="34"/>
      <c r="C758" s="34"/>
      <c r="D758" s="34"/>
      <c r="E758" s="34"/>
      <c r="F758" s="33"/>
      <c r="G758" s="33"/>
      <c r="H758" s="33" t="str">
        <f>IF(Table1[[#This Row],[Average number of hours worked from home per week (h)]]="","", (Table1[[#This Row],[Average number of hours worked from home per week (h)]]*Table1[[#This Row],[Duration of using the vehicle in the reporting year (weeks)]])/$D$3)</f>
        <v/>
      </c>
      <c r="I758" s="33"/>
      <c r="J758" s="33"/>
      <c r="K758" s="85" t="str">
        <f>IFERROR(IF((Table1[[#This Row],[Duration of using the vehicle in the reporting year (weeks)]]*100)/$D$3&lt;&gt;0,(Table1[[#This Row],[Duration of using the vehicle in the reporting year (weeks)]]*100)/$D$3,""),"")</f>
        <v/>
      </c>
      <c r="L7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59" spans="2:12" x14ac:dyDescent="0.3">
      <c r="B759" s="34"/>
      <c r="C759" s="34"/>
      <c r="D759" s="34"/>
      <c r="E759" s="34"/>
      <c r="F759" s="33"/>
      <c r="G759" s="33"/>
      <c r="H759" s="33" t="str">
        <f>IF(Table1[[#This Row],[Average number of hours worked from home per week (h)]]="","", (Table1[[#This Row],[Average number of hours worked from home per week (h)]]*Table1[[#This Row],[Duration of using the vehicle in the reporting year (weeks)]])/$D$3)</f>
        <v/>
      </c>
      <c r="I759" s="33"/>
      <c r="J759" s="33"/>
      <c r="K759" s="85" t="str">
        <f>IFERROR(IF((Table1[[#This Row],[Duration of using the vehicle in the reporting year (weeks)]]*100)/$D$3&lt;&gt;0,(Table1[[#This Row],[Duration of using the vehicle in the reporting year (weeks)]]*100)/$D$3,""),"")</f>
        <v/>
      </c>
      <c r="L7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0" spans="2:12" x14ac:dyDescent="0.3">
      <c r="B760" s="34"/>
      <c r="C760" s="34"/>
      <c r="D760" s="34"/>
      <c r="E760" s="34"/>
      <c r="F760" s="33"/>
      <c r="G760" s="33"/>
      <c r="H760" s="33" t="str">
        <f>IF(Table1[[#This Row],[Average number of hours worked from home per week (h)]]="","", (Table1[[#This Row],[Average number of hours worked from home per week (h)]]*Table1[[#This Row],[Duration of using the vehicle in the reporting year (weeks)]])/$D$3)</f>
        <v/>
      </c>
      <c r="I760" s="33"/>
      <c r="J760" s="33"/>
      <c r="K760" s="85" t="str">
        <f>IFERROR(IF((Table1[[#This Row],[Duration of using the vehicle in the reporting year (weeks)]]*100)/$D$3&lt;&gt;0,(Table1[[#This Row],[Duration of using the vehicle in the reporting year (weeks)]]*100)/$D$3,""),"")</f>
        <v/>
      </c>
      <c r="L7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1" spans="2:12" x14ac:dyDescent="0.3">
      <c r="B761" s="34"/>
      <c r="C761" s="34"/>
      <c r="D761" s="34"/>
      <c r="E761" s="34"/>
      <c r="F761" s="33"/>
      <c r="G761" s="33"/>
      <c r="H761" s="33" t="str">
        <f>IF(Table1[[#This Row],[Average number of hours worked from home per week (h)]]="","", (Table1[[#This Row],[Average number of hours worked from home per week (h)]]*Table1[[#This Row],[Duration of using the vehicle in the reporting year (weeks)]])/$D$3)</f>
        <v/>
      </c>
      <c r="I761" s="33"/>
      <c r="J761" s="33"/>
      <c r="K761" s="85" t="str">
        <f>IFERROR(IF((Table1[[#This Row],[Duration of using the vehicle in the reporting year (weeks)]]*100)/$D$3&lt;&gt;0,(Table1[[#This Row],[Duration of using the vehicle in the reporting year (weeks)]]*100)/$D$3,""),"")</f>
        <v/>
      </c>
      <c r="L7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2" spans="2:12" x14ac:dyDescent="0.3">
      <c r="B762" s="34"/>
      <c r="C762" s="34"/>
      <c r="D762" s="34"/>
      <c r="E762" s="34"/>
      <c r="F762" s="33"/>
      <c r="G762" s="33"/>
      <c r="H762" s="33" t="str">
        <f>IF(Table1[[#This Row],[Average number of hours worked from home per week (h)]]="","", (Table1[[#This Row],[Average number of hours worked from home per week (h)]]*Table1[[#This Row],[Duration of using the vehicle in the reporting year (weeks)]])/$D$3)</f>
        <v/>
      </c>
      <c r="I762" s="33"/>
      <c r="J762" s="33"/>
      <c r="K762" s="85" t="str">
        <f>IFERROR(IF((Table1[[#This Row],[Duration of using the vehicle in the reporting year (weeks)]]*100)/$D$3&lt;&gt;0,(Table1[[#This Row],[Duration of using the vehicle in the reporting year (weeks)]]*100)/$D$3,""),"")</f>
        <v/>
      </c>
      <c r="L7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3" spans="2:12" x14ac:dyDescent="0.3">
      <c r="B763" s="34"/>
      <c r="C763" s="34"/>
      <c r="D763" s="34"/>
      <c r="E763" s="34"/>
      <c r="F763" s="33"/>
      <c r="G763" s="33"/>
      <c r="H763" s="33" t="str">
        <f>IF(Table1[[#This Row],[Average number of hours worked from home per week (h)]]="","", (Table1[[#This Row],[Average number of hours worked from home per week (h)]]*Table1[[#This Row],[Duration of using the vehicle in the reporting year (weeks)]])/$D$3)</f>
        <v/>
      </c>
      <c r="I763" s="33"/>
      <c r="J763" s="33"/>
      <c r="K763" s="85" t="str">
        <f>IFERROR(IF((Table1[[#This Row],[Duration of using the vehicle in the reporting year (weeks)]]*100)/$D$3&lt;&gt;0,(Table1[[#This Row],[Duration of using the vehicle in the reporting year (weeks)]]*100)/$D$3,""),"")</f>
        <v/>
      </c>
      <c r="L7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4" spans="2:12" x14ac:dyDescent="0.3">
      <c r="B764" s="34"/>
      <c r="C764" s="34"/>
      <c r="D764" s="34"/>
      <c r="E764" s="34"/>
      <c r="F764" s="33"/>
      <c r="G764" s="33"/>
      <c r="H764" s="33" t="str">
        <f>IF(Table1[[#This Row],[Average number of hours worked from home per week (h)]]="","", (Table1[[#This Row],[Average number of hours worked from home per week (h)]]*Table1[[#This Row],[Duration of using the vehicle in the reporting year (weeks)]])/$D$3)</f>
        <v/>
      </c>
      <c r="I764" s="33"/>
      <c r="J764" s="33"/>
      <c r="K764" s="85" t="str">
        <f>IFERROR(IF((Table1[[#This Row],[Duration of using the vehicle in the reporting year (weeks)]]*100)/$D$3&lt;&gt;0,(Table1[[#This Row],[Duration of using the vehicle in the reporting year (weeks)]]*100)/$D$3,""),"")</f>
        <v/>
      </c>
      <c r="L7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5" spans="2:12" x14ac:dyDescent="0.3">
      <c r="B765" s="34"/>
      <c r="C765" s="34"/>
      <c r="D765" s="34"/>
      <c r="E765" s="34"/>
      <c r="F765" s="33"/>
      <c r="G765" s="33"/>
      <c r="H765" s="33" t="str">
        <f>IF(Table1[[#This Row],[Average number of hours worked from home per week (h)]]="","", (Table1[[#This Row],[Average number of hours worked from home per week (h)]]*Table1[[#This Row],[Duration of using the vehicle in the reporting year (weeks)]])/$D$3)</f>
        <v/>
      </c>
      <c r="I765" s="33"/>
      <c r="J765" s="33"/>
      <c r="K765" s="85" t="str">
        <f>IFERROR(IF((Table1[[#This Row],[Duration of using the vehicle in the reporting year (weeks)]]*100)/$D$3&lt;&gt;0,(Table1[[#This Row],[Duration of using the vehicle in the reporting year (weeks)]]*100)/$D$3,""),"")</f>
        <v/>
      </c>
      <c r="L7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6" spans="2:12" x14ac:dyDescent="0.3">
      <c r="B766" s="34"/>
      <c r="C766" s="34"/>
      <c r="D766" s="34"/>
      <c r="E766" s="34"/>
      <c r="F766" s="33"/>
      <c r="G766" s="33"/>
      <c r="H766" s="33" t="str">
        <f>IF(Table1[[#This Row],[Average number of hours worked from home per week (h)]]="","", (Table1[[#This Row],[Average number of hours worked from home per week (h)]]*Table1[[#This Row],[Duration of using the vehicle in the reporting year (weeks)]])/$D$3)</f>
        <v/>
      </c>
      <c r="I766" s="33"/>
      <c r="J766" s="33"/>
      <c r="K766" s="85" t="str">
        <f>IFERROR(IF((Table1[[#This Row],[Duration of using the vehicle in the reporting year (weeks)]]*100)/$D$3&lt;&gt;0,(Table1[[#This Row],[Duration of using the vehicle in the reporting year (weeks)]]*100)/$D$3,""),"")</f>
        <v/>
      </c>
      <c r="L7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7" spans="2:12" x14ac:dyDescent="0.3">
      <c r="B767" s="34"/>
      <c r="C767" s="34"/>
      <c r="D767" s="34"/>
      <c r="E767" s="34"/>
      <c r="F767" s="33"/>
      <c r="G767" s="33"/>
      <c r="H767" s="33" t="str">
        <f>IF(Table1[[#This Row],[Average number of hours worked from home per week (h)]]="","", (Table1[[#This Row],[Average number of hours worked from home per week (h)]]*Table1[[#This Row],[Duration of using the vehicle in the reporting year (weeks)]])/$D$3)</f>
        <v/>
      </c>
      <c r="I767" s="33"/>
      <c r="J767" s="33"/>
      <c r="K767" s="85" t="str">
        <f>IFERROR(IF((Table1[[#This Row],[Duration of using the vehicle in the reporting year (weeks)]]*100)/$D$3&lt;&gt;0,(Table1[[#This Row],[Duration of using the vehicle in the reporting year (weeks)]]*100)/$D$3,""),"")</f>
        <v/>
      </c>
      <c r="L7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8" spans="2:12" x14ac:dyDescent="0.3">
      <c r="B768" s="34"/>
      <c r="C768" s="34"/>
      <c r="D768" s="34"/>
      <c r="E768" s="34"/>
      <c r="F768" s="33"/>
      <c r="G768" s="33"/>
      <c r="H768" s="33" t="str">
        <f>IF(Table1[[#This Row],[Average number of hours worked from home per week (h)]]="","", (Table1[[#This Row],[Average number of hours worked from home per week (h)]]*Table1[[#This Row],[Duration of using the vehicle in the reporting year (weeks)]])/$D$3)</f>
        <v/>
      </c>
      <c r="I768" s="33"/>
      <c r="J768" s="33"/>
      <c r="K768" s="85" t="str">
        <f>IFERROR(IF((Table1[[#This Row],[Duration of using the vehicle in the reporting year (weeks)]]*100)/$D$3&lt;&gt;0,(Table1[[#This Row],[Duration of using the vehicle in the reporting year (weeks)]]*100)/$D$3,""),"")</f>
        <v/>
      </c>
      <c r="L7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69" spans="2:12" x14ac:dyDescent="0.3">
      <c r="B769" s="34"/>
      <c r="C769" s="34"/>
      <c r="D769" s="34"/>
      <c r="E769" s="34"/>
      <c r="F769" s="33"/>
      <c r="G769" s="33"/>
      <c r="H769" s="33" t="str">
        <f>IF(Table1[[#This Row],[Average number of hours worked from home per week (h)]]="","", (Table1[[#This Row],[Average number of hours worked from home per week (h)]]*Table1[[#This Row],[Duration of using the vehicle in the reporting year (weeks)]])/$D$3)</f>
        <v/>
      </c>
      <c r="I769" s="33"/>
      <c r="J769" s="33"/>
      <c r="K769" s="85" t="str">
        <f>IFERROR(IF((Table1[[#This Row],[Duration of using the vehicle in the reporting year (weeks)]]*100)/$D$3&lt;&gt;0,(Table1[[#This Row],[Duration of using the vehicle in the reporting year (weeks)]]*100)/$D$3,""),"")</f>
        <v/>
      </c>
      <c r="L7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0" spans="2:12" x14ac:dyDescent="0.3">
      <c r="B770" s="34"/>
      <c r="C770" s="34"/>
      <c r="D770" s="34"/>
      <c r="E770" s="34"/>
      <c r="F770" s="33"/>
      <c r="G770" s="33"/>
      <c r="H770" s="33" t="str">
        <f>IF(Table1[[#This Row],[Average number of hours worked from home per week (h)]]="","", (Table1[[#This Row],[Average number of hours worked from home per week (h)]]*Table1[[#This Row],[Duration of using the vehicle in the reporting year (weeks)]])/$D$3)</f>
        <v/>
      </c>
      <c r="I770" s="33"/>
      <c r="J770" s="33"/>
      <c r="K770" s="85" t="str">
        <f>IFERROR(IF((Table1[[#This Row],[Duration of using the vehicle in the reporting year (weeks)]]*100)/$D$3&lt;&gt;0,(Table1[[#This Row],[Duration of using the vehicle in the reporting year (weeks)]]*100)/$D$3,""),"")</f>
        <v/>
      </c>
      <c r="L7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1" spans="2:12" x14ac:dyDescent="0.3">
      <c r="B771" s="34"/>
      <c r="C771" s="34"/>
      <c r="D771" s="34"/>
      <c r="E771" s="34"/>
      <c r="F771" s="33"/>
      <c r="G771" s="33"/>
      <c r="H771" s="33" t="str">
        <f>IF(Table1[[#This Row],[Average number of hours worked from home per week (h)]]="","", (Table1[[#This Row],[Average number of hours worked from home per week (h)]]*Table1[[#This Row],[Duration of using the vehicle in the reporting year (weeks)]])/$D$3)</f>
        <v/>
      </c>
      <c r="I771" s="33"/>
      <c r="J771" s="33"/>
      <c r="K771" s="85" t="str">
        <f>IFERROR(IF((Table1[[#This Row],[Duration of using the vehicle in the reporting year (weeks)]]*100)/$D$3&lt;&gt;0,(Table1[[#This Row],[Duration of using the vehicle in the reporting year (weeks)]]*100)/$D$3,""),"")</f>
        <v/>
      </c>
      <c r="L7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2" spans="2:12" x14ac:dyDescent="0.3">
      <c r="B772" s="34"/>
      <c r="C772" s="34"/>
      <c r="D772" s="34"/>
      <c r="E772" s="34"/>
      <c r="F772" s="33"/>
      <c r="G772" s="33"/>
      <c r="H772" s="33" t="str">
        <f>IF(Table1[[#This Row],[Average number of hours worked from home per week (h)]]="","", (Table1[[#This Row],[Average number of hours worked from home per week (h)]]*Table1[[#This Row],[Duration of using the vehicle in the reporting year (weeks)]])/$D$3)</f>
        <v/>
      </c>
      <c r="I772" s="33"/>
      <c r="J772" s="33"/>
      <c r="K772" s="85" t="str">
        <f>IFERROR(IF((Table1[[#This Row],[Duration of using the vehicle in the reporting year (weeks)]]*100)/$D$3&lt;&gt;0,(Table1[[#This Row],[Duration of using the vehicle in the reporting year (weeks)]]*100)/$D$3,""),"")</f>
        <v/>
      </c>
      <c r="L7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3" spans="2:12" x14ac:dyDescent="0.3">
      <c r="B773" s="34"/>
      <c r="C773" s="34"/>
      <c r="D773" s="34"/>
      <c r="E773" s="34"/>
      <c r="F773" s="33"/>
      <c r="G773" s="33"/>
      <c r="H773" s="33" t="str">
        <f>IF(Table1[[#This Row],[Average number of hours worked from home per week (h)]]="","", (Table1[[#This Row],[Average number of hours worked from home per week (h)]]*Table1[[#This Row],[Duration of using the vehicle in the reporting year (weeks)]])/$D$3)</f>
        <v/>
      </c>
      <c r="I773" s="33"/>
      <c r="J773" s="33"/>
      <c r="K773" s="85" t="str">
        <f>IFERROR(IF((Table1[[#This Row],[Duration of using the vehicle in the reporting year (weeks)]]*100)/$D$3&lt;&gt;0,(Table1[[#This Row],[Duration of using the vehicle in the reporting year (weeks)]]*100)/$D$3,""),"")</f>
        <v/>
      </c>
      <c r="L7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4" spans="2:12" x14ac:dyDescent="0.3">
      <c r="B774" s="34"/>
      <c r="C774" s="34"/>
      <c r="D774" s="34"/>
      <c r="E774" s="34"/>
      <c r="F774" s="33"/>
      <c r="G774" s="33"/>
      <c r="H774" s="33" t="str">
        <f>IF(Table1[[#This Row],[Average number of hours worked from home per week (h)]]="","", (Table1[[#This Row],[Average number of hours worked from home per week (h)]]*Table1[[#This Row],[Duration of using the vehicle in the reporting year (weeks)]])/$D$3)</f>
        <v/>
      </c>
      <c r="I774" s="33"/>
      <c r="J774" s="33"/>
      <c r="K774" s="85" t="str">
        <f>IFERROR(IF((Table1[[#This Row],[Duration of using the vehicle in the reporting year (weeks)]]*100)/$D$3&lt;&gt;0,(Table1[[#This Row],[Duration of using the vehicle in the reporting year (weeks)]]*100)/$D$3,""),"")</f>
        <v/>
      </c>
      <c r="L7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5" spans="2:12" x14ac:dyDescent="0.3">
      <c r="B775" s="34"/>
      <c r="C775" s="34"/>
      <c r="D775" s="34"/>
      <c r="E775" s="34"/>
      <c r="F775" s="33"/>
      <c r="G775" s="33"/>
      <c r="H775" s="33" t="str">
        <f>IF(Table1[[#This Row],[Average number of hours worked from home per week (h)]]="","", (Table1[[#This Row],[Average number of hours worked from home per week (h)]]*Table1[[#This Row],[Duration of using the vehicle in the reporting year (weeks)]])/$D$3)</f>
        <v/>
      </c>
      <c r="I775" s="33"/>
      <c r="J775" s="33"/>
      <c r="K775" s="85" t="str">
        <f>IFERROR(IF((Table1[[#This Row],[Duration of using the vehicle in the reporting year (weeks)]]*100)/$D$3&lt;&gt;0,(Table1[[#This Row],[Duration of using the vehicle in the reporting year (weeks)]]*100)/$D$3,""),"")</f>
        <v/>
      </c>
      <c r="L7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6" spans="2:12" x14ac:dyDescent="0.3">
      <c r="B776" s="34"/>
      <c r="C776" s="34"/>
      <c r="D776" s="34"/>
      <c r="E776" s="34"/>
      <c r="F776" s="33"/>
      <c r="G776" s="33"/>
      <c r="H776" s="33" t="str">
        <f>IF(Table1[[#This Row],[Average number of hours worked from home per week (h)]]="","", (Table1[[#This Row],[Average number of hours worked from home per week (h)]]*Table1[[#This Row],[Duration of using the vehicle in the reporting year (weeks)]])/$D$3)</f>
        <v/>
      </c>
      <c r="I776" s="33"/>
      <c r="J776" s="33"/>
      <c r="K776" s="85" t="str">
        <f>IFERROR(IF((Table1[[#This Row],[Duration of using the vehicle in the reporting year (weeks)]]*100)/$D$3&lt;&gt;0,(Table1[[#This Row],[Duration of using the vehicle in the reporting year (weeks)]]*100)/$D$3,""),"")</f>
        <v/>
      </c>
      <c r="L7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7" spans="2:12" x14ac:dyDescent="0.3">
      <c r="B777" s="34"/>
      <c r="C777" s="34"/>
      <c r="D777" s="34"/>
      <c r="E777" s="34"/>
      <c r="F777" s="33"/>
      <c r="G777" s="33"/>
      <c r="H777" s="33" t="str">
        <f>IF(Table1[[#This Row],[Average number of hours worked from home per week (h)]]="","", (Table1[[#This Row],[Average number of hours worked from home per week (h)]]*Table1[[#This Row],[Duration of using the vehicle in the reporting year (weeks)]])/$D$3)</f>
        <v/>
      </c>
      <c r="I777" s="33"/>
      <c r="J777" s="33"/>
      <c r="K777" s="85" t="str">
        <f>IFERROR(IF((Table1[[#This Row],[Duration of using the vehicle in the reporting year (weeks)]]*100)/$D$3&lt;&gt;0,(Table1[[#This Row],[Duration of using the vehicle in the reporting year (weeks)]]*100)/$D$3,""),"")</f>
        <v/>
      </c>
      <c r="L7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8" spans="2:12" x14ac:dyDescent="0.3">
      <c r="B778" s="34"/>
      <c r="C778" s="34"/>
      <c r="D778" s="34"/>
      <c r="E778" s="34"/>
      <c r="F778" s="33"/>
      <c r="G778" s="33"/>
      <c r="H778" s="33" t="str">
        <f>IF(Table1[[#This Row],[Average number of hours worked from home per week (h)]]="","", (Table1[[#This Row],[Average number of hours worked from home per week (h)]]*Table1[[#This Row],[Duration of using the vehicle in the reporting year (weeks)]])/$D$3)</f>
        <v/>
      </c>
      <c r="I778" s="33"/>
      <c r="J778" s="33"/>
      <c r="K778" s="85" t="str">
        <f>IFERROR(IF((Table1[[#This Row],[Duration of using the vehicle in the reporting year (weeks)]]*100)/$D$3&lt;&gt;0,(Table1[[#This Row],[Duration of using the vehicle in the reporting year (weeks)]]*100)/$D$3,""),"")</f>
        <v/>
      </c>
      <c r="L7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79" spans="2:12" x14ac:dyDescent="0.3">
      <c r="B779" s="34"/>
      <c r="C779" s="34"/>
      <c r="D779" s="34"/>
      <c r="E779" s="34"/>
      <c r="F779" s="33"/>
      <c r="G779" s="33"/>
      <c r="H779" s="33" t="str">
        <f>IF(Table1[[#This Row],[Average number of hours worked from home per week (h)]]="","", (Table1[[#This Row],[Average number of hours worked from home per week (h)]]*Table1[[#This Row],[Duration of using the vehicle in the reporting year (weeks)]])/$D$3)</f>
        <v/>
      </c>
      <c r="I779" s="33"/>
      <c r="J779" s="33"/>
      <c r="K779" s="85" t="str">
        <f>IFERROR(IF((Table1[[#This Row],[Duration of using the vehicle in the reporting year (weeks)]]*100)/$D$3&lt;&gt;0,(Table1[[#This Row],[Duration of using the vehicle in the reporting year (weeks)]]*100)/$D$3,""),"")</f>
        <v/>
      </c>
      <c r="L7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0" spans="2:12" x14ac:dyDescent="0.3">
      <c r="B780" s="34"/>
      <c r="C780" s="34"/>
      <c r="D780" s="34"/>
      <c r="E780" s="34"/>
      <c r="F780" s="33"/>
      <c r="G780" s="33"/>
      <c r="H780" s="33" t="str">
        <f>IF(Table1[[#This Row],[Average number of hours worked from home per week (h)]]="","", (Table1[[#This Row],[Average number of hours worked from home per week (h)]]*Table1[[#This Row],[Duration of using the vehicle in the reporting year (weeks)]])/$D$3)</f>
        <v/>
      </c>
      <c r="I780" s="33"/>
      <c r="J780" s="33"/>
      <c r="K780" s="85" t="str">
        <f>IFERROR(IF((Table1[[#This Row],[Duration of using the vehicle in the reporting year (weeks)]]*100)/$D$3&lt;&gt;0,(Table1[[#This Row],[Duration of using the vehicle in the reporting year (weeks)]]*100)/$D$3,""),"")</f>
        <v/>
      </c>
      <c r="L7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1" spans="2:12" x14ac:dyDescent="0.3">
      <c r="B781" s="34"/>
      <c r="C781" s="34"/>
      <c r="D781" s="34"/>
      <c r="E781" s="34"/>
      <c r="F781" s="33"/>
      <c r="G781" s="33"/>
      <c r="H781" s="33" t="str">
        <f>IF(Table1[[#This Row],[Average number of hours worked from home per week (h)]]="","", (Table1[[#This Row],[Average number of hours worked from home per week (h)]]*Table1[[#This Row],[Duration of using the vehicle in the reporting year (weeks)]])/$D$3)</f>
        <v/>
      </c>
      <c r="I781" s="33"/>
      <c r="J781" s="33"/>
      <c r="K781" s="85" t="str">
        <f>IFERROR(IF((Table1[[#This Row],[Duration of using the vehicle in the reporting year (weeks)]]*100)/$D$3&lt;&gt;0,(Table1[[#This Row],[Duration of using the vehicle in the reporting year (weeks)]]*100)/$D$3,""),"")</f>
        <v/>
      </c>
      <c r="L7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2" spans="2:12" x14ac:dyDescent="0.3">
      <c r="B782" s="34"/>
      <c r="C782" s="34"/>
      <c r="D782" s="34"/>
      <c r="E782" s="34"/>
      <c r="F782" s="33"/>
      <c r="G782" s="33"/>
      <c r="H782" s="33" t="str">
        <f>IF(Table1[[#This Row],[Average number of hours worked from home per week (h)]]="","", (Table1[[#This Row],[Average number of hours worked from home per week (h)]]*Table1[[#This Row],[Duration of using the vehicle in the reporting year (weeks)]])/$D$3)</f>
        <v/>
      </c>
      <c r="I782" s="33"/>
      <c r="J782" s="33"/>
      <c r="K782" s="85" t="str">
        <f>IFERROR(IF((Table1[[#This Row],[Duration of using the vehicle in the reporting year (weeks)]]*100)/$D$3&lt;&gt;0,(Table1[[#This Row],[Duration of using the vehicle in the reporting year (weeks)]]*100)/$D$3,""),"")</f>
        <v/>
      </c>
      <c r="L7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3" spans="2:12" x14ac:dyDescent="0.3">
      <c r="B783" s="34"/>
      <c r="C783" s="34"/>
      <c r="D783" s="34"/>
      <c r="E783" s="34"/>
      <c r="F783" s="33"/>
      <c r="G783" s="33"/>
      <c r="H783" s="33" t="str">
        <f>IF(Table1[[#This Row],[Average number of hours worked from home per week (h)]]="","", (Table1[[#This Row],[Average number of hours worked from home per week (h)]]*Table1[[#This Row],[Duration of using the vehicle in the reporting year (weeks)]])/$D$3)</f>
        <v/>
      </c>
      <c r="I783" s="33"/>
      <c r="J783" s="33"/>
      <c r="K783" s="85" t="str">
        <f>IFERROR(IF((Table1[[#This Row],[Duration of using the vehicle in the reporting year (weeks)]]*100)/$D$3&lt;&gt;0,(Table1[[#This Row],[Duration of using the vehicle in the reporting year (weeks)]]*100)/$D$3,""),"")</f>
        <v/>
      </c>
      <c r="L7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4" spans="2:12" x14ac:dyDescent="0.3">
      <c r="B784" s="34"/>
      <c r="C784" s="34"/>
      <c r="D784" s="34"/>
      <c r="E784" s="34"/>
      <c r="F784" s="33"/>
      <c r="G784" s="33"/>
      <c r="H784" s="33" t="str">
        <f>IF(Table1[[#This Row],[Average number of hours worked from home per week (h)]]="","", (Table1[[#This Row],[Average number of hours worked from home per week (h)]]*Table1[[#This Row],[Duration of using the vehicle in the reporting year (weeks)]])/$D$3)</f>
        <v/>
      </c>
      <c r="I784" s="33"/>
      <c r="J784" s="33"/>
      <c r="K784" s="85" t="str">
        <f>IFERROR(IF((Table1[[#This Row],[Duration of using the vehicle in the reporting year (weeks)]]*100)/$D$3&lt;&gt;0,(Table1[[#This Row],[Duration of using the vehicle in the reporting year (weeks)]]*100)/$D$3,""),"")</f>
        <v/>
      </c>
      <c r="L7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5" spans="2:12" x14ac:dyDescent="0.3">
      <c r="B785" s="34"/>
      <c r="C785" s="34"/>
      <c r="D785" s="34"/>
      <c r="E785" s="34"/>
      <c r="F785" s="33"/>
      <c r="G785" s="33"/>
      <c r="H785" s="33" t="str">
        <f>IF(Table1[[#This Row],[Average number of hours worked from home per week (h)]]="","", (Table1[[#This Row],[Average number of hours worked from home per week (h)]]*Table1[[#This Row],[Duration of using the vehicle in the reporting year (weeks)]])/$D$3)</f>
        <v/>
      </c>
      <c r="I785" s="33"/>
      <c r="J785" s="33"/>
      <c r="K785" s="85" t="str">
        <f>IFERROR(IF((Table1[[#This Row],[Duration of using the vehicle in the reporting year (weeks)]]*100)/$D$3&lt;&gt;0,(Table1[[#This Row],[Duration of using the vehicle in the reporting year (weeks)]]*100)/$D$3,""),"")</f>
        <v/>
      </c>
      <c r="L7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6" spans="2:12" x14ac:dyDescent="0.3">
      <c r="B786" s="34"/>
      <c r="C786" s="34"/>
      <c r="D786" s="34"/>
      <c r="E786" s="34"/>
      <c r="F786" s="33"/>
      <c r="G786" s="33"/>
      <c r="H786" s="33" t="str">
        <f>IF(Table1[[#This Row],[Average number of hours worked from home per week (h)]]="","", (Table1[[#This Row],[Average number of hours worked from home per week (h)]]*Table1[[#This Row],[Duration of using the vehicle in the reporting year (weeks)]])/$D$3)</f>
        <v/>
      </c>
      <c r="I786" s="33"/>
      <c r="J786" s="33"/>
      <c r="K786" s="85" t="str">
        <f>IFERROR(IF((Table1[[#This Row],[Duration of using the vehicle in the reporting year (weeks)]]*100)/$D$3&lt;&gt;0,(Table1[[#This Row],[Duration of using the vehicle in the reporting year (weeks)]]*100)/$D$3,""),"")</f>
        <v/>
      </c>
      <c r="L7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7" spans="2:12" x14ac:dyDescent="0.3">
      <c r="B787" s="34"/>
      <c r="C787" s="34"/>
      <c r="D787" s="34"/>
      <c r="E787" s="34"/>
      <c r="F787" s="33"/>
      <c r="G787" s="33"/>
      <c r="H787" s="33" t="str">
        <f>IF(Table1[[#This Row],[Average number of hours worked from home per week (h)]]="","", (Table1[[#This Row],[Average number of hours worked from home per week (h)]]*Table1[[#This Row],[Duration of using the vehicle in the reporting year (weeks)]])/$D$3)</f>
        <v/>
      </c>
      <c r="I787" s="33"/>
      <c r="J787" s="33"/>
      <c r="K787" s="85" t="str">
        <f>IFERROR(IF((Table1[[#This Row],[Duration of using the vehicle in the reporting year (weeks)]]*100)/$D$3&lt;&gt;0,(Table1[[#This Row],[Duration of using the vehicle in the reporting year (weeks)]]*100)/$D$3,""),"")</f>
        <v/>
      </c>
      <c r="L7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8" spans="2:12" x14ac:dyDescent="0.3">
      <c r="B788" s="34"/>
      <c r="C788" s="34"/>
      <c r="D788" s="34"/>
      <c r="E788" s="34"/>
      <c r="F788" s="33"/>
      <c r="G788" s="33"/>
      <c r="H788" s="33" t="str">
        <f>IF(Table1[[#This Row],[Average number of hours worked from home per week (h)]]="","", (Table1[[#This Row],[Average number of hours worked from home per week (h)]]*Table1[[#This Row],[Duration of using the vehicle in the reporting year (weeks)]])/$D$3)</f>
        <v/>
      </c>
      <c r="I788" s="33"/>
      <c r="J788" s="33"/>
      <c r="K788" s="85" t="str">
        <f>IFERROR(IF((Table1[[#This Row],[Duration of using the vehicle in the reporting year (weeks)]]*100)/$D$3&lt;&gt;0,(Table1[[#This Row],[Duration of using the vehicle in the reporting year (weeks)]]*100)/$D$3,""),"")</f>
        <v/>
      </c>
      <c r="L7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89" spans="2:12" x14ac:dyDescent="0.3">
      <c r="B789" s="34"/>
      <c r="C789" s="34"/>
      <c r="D789" s="34"/>
      <c r="E789" s="34"/>
      <c r="F789" s="33"/>
      <c r="G789" s="33"/>
      <c r="H789" s="33" t="str">
        <f>IF(Table1[[#This Row],[Average number of hours worked from home per week (h)]]="","", (Table1[[#This Row],[Average number of hours worked from home per week (h)]]*Table1[[#This Row],[Duration of using the vehicle in the reporting year (weeks)]])/$D$3)</f>
        <v/>
      </c>
      <c r="I789" s="33"/>
      <c r="J789" s="33"/>
      <c r="K789" s="85" t="str">
        <f>IFERROR(IF((Table1[[#This Row],[Duration of using the vehicle in the reporting year (weeks)]]*100)/$D$3&lt;&gt;0,(Table1[[#This Row],[Duration of using the vehicle in the reporting year (weeks)]]*100)/$D$3,""),"")</f>
        <v/>
      </c>
      <c r="L7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0" spans="2:12" x14ac:dyDescent="0.3">
      <c r="B790" s="34"/>
      <c r="C790" s="34"/>
      <c r="D790" s="34"/>
      <c r="E790" s="34"/>
      <c r="F790" s="33"/>
      <c r="G790" s="33"/>
      <c r="H790" s="33" t="str">
        <f>IF(Table1[[#This Row],[Average number of hours worked from home per week (h)]]="","", (Table1[[#This Row],[Average number of hours worked from home per week (h)]]*Table1[[#This Row],[Duration of using the vehicle in the reporting year (weeks)]])/$D$3)</f>
        <v/>
      </c>
      <c r="I790" s="33"/>
      <c r="J790" s="33"/>
      <c r="K790" s="85" t="str">
        <f>IFERROR(IF((Table1[[#This Row],[Duration of using the vehicle in the reporting year (weeks)]]*100)/$D$3&lt;&gt;0,(Table1[[#This Row],[Duration of using the vehicle in the reporting year (weeks)]]*100)/$D$3,""),"")</f>
        <v/>
      </c>
      <c r="L7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1" spans="2:12" x14ac:dyDescent="0.3">
      <c r="B791" s="34"/>
      <c r="C791" s="34"/>
      <c r="D791" s="34"/>
      <c r="E791" s="34"/>
      <c r="F791" s="33"/>
      <c r="G791" s="33"/>
      <c r="H791" s="33" t="str">
        <f>IF(Table1[[#This Row],[Average number of hours worked from home per week (h)]]="","", (Table1[[#This Row],[Average number of hours worked from home per week (h)]]*Table1[[#This Row],[Duration of using the vehicle in the reporting year (weeks)]])/$D$3)</f>
        <v/>
      </c>
      <c r="I791" s="33"/>
      <c r="J791" s="33"/>
      <c r="K791" s="85" t="str">
        <f>IFERROR(IF((Table1[[#This Row],[Duration of using the vehicle in the reporting year (weeks)]]*100)/$D$3&lt;&gt;0,(Table1[[#This Row],[Duration of using the vehicle in the reporting year (weeks)]]*100)/$D$3,""),"")</f>
        <v/>
      </c>
      <c r="L7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2" spans="2:12" x14ac:dyDescent="0.3">
      <c r="B792" s="34"/>
      <c r="C792" s="34"/>
      <c r="D792" s="34"/>
      <c r="E792" s="34"/>
      <c r="F792" s="33"/>
      <c r="G792" s="33"/>
      <c r="H792" s="33" t="str">
        <f>IF(Table1[[#This Row],[Average number of hours worked from home per week (h)]]="","", (Table1[[#This Row],[Average number of hours worked from home per week (h)]]*Table1[[#This Row],[Duration of using the vehicle in the reporting year (weeks)]])/$D$3)</f>
        <v/>
      </c>
      <c r="I792" s="33"/>
      <c r="J792" s="33"/>
      <c r="K792" s="85" t="str">
        <f>IFERROR(IF((Table1[[#This Row],[Duration of using the vehicle in the reporting year (weeks)]]*100)/$D$3&lt;&gt;0,(Table1[[#This Row],[Duration of using the vehicle in the reporting year (weeks)]]*100)/$D$3,""),"")</f>
        <v/>
      </c>
      <c r="L7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3" spans="2:12" x14ac:dyDescent="0.3">
      <c r="B793" s="34"/>
      <c r="C793" s="34"/>
      <c r="D793" s="34"/>
      <c r="E793" s="34"/>
      <c r="F793" s="33"/>
      <c r="G793" s="33"/>
      <c r="H793" s="33" t="str">
        <f>IF(Table1[[#This Row],[Average number of hours worked from home per week (h)]]="","", (Table1[[#This Row],[Average number of hours worked from home per week (h)]]*Table1[[#This Row],[Duration of using the vehicle in the reporting year (weeks)]])/$D$3)</f>
        <v/>
      </c>
      <c r="I793" s="33"/>
      <c r="J793" s="33"/>
      <c r="K793" s="85" t="str">
        <f>IFERROR(IF((Table1[[#This Row],[Duration of using the vehicle in the reporting year (weeks)]]*100)/$D$3&lt;&gt;0,(Table1[[#This Row],[Duration of using the vehicle in the reporting year (weeks)]]*100)/$D$3,""),"")</f>
        <v/>
      </c>
      <c r="L7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4" spans="2:12" x14ac:dyDescent="0.3">
      <c r="B794" s="34"/>
      <c r="C794" s="34"/>
      <c r="D794" s="34"/>
      <c r="E794" s="34"/>
      <c r="F794" s="33"/>
      <c r="G794" s="33"/>
      <c r="H794" s="33" t="str">
        <f>IF(Table1[[#This Row],[Average number of hours worked from home per week (h)]]="","", (Table1[[#This Row],[Average number of hours worked from home per week (h)]]*Table1[[#This Row],[Duration of using the vehicle in the reporting year (weeks)]])/$D$3)</f>
        <v/>
      </c>
      <c r="I794" s="33"/>
      <c r="J794" s="33"/>
      <c r="K794" s="85" t="str">
        <f>IFERROR(IF((Table1[[#This Row],[Duration of using the vehicle in the reporting year (weeks)]]*100)/$D$3&lt;&gt;0,(Table1[[#This Row],[Duration of using the vehicle in the reporting year (weeks)]]*100)/$D$3,""),"")</f>
        <v/>
      </c>
      <c r="L7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5" spans="2:12" x14ac:dyDescent="0.3">
      <c r="B795" s="34"/>
      <c r="C795" s="34"/>
      <c r="D795" s="34"/>
      <c r="E795" s="34"/>
      <c r="F795" s="33"/>
      <c r="G795" s="33"/>
      <c r="H795" s="33" t="str">
        <f>IF(Table1[[#This Row],[Average number of hours worked from home per week (h)]]="","", (Table1[[#This Row],[Average number of hours worked from home per week (h)]]*Table1[[#This Row],[Duration of using the vehicle in the reporting year (weeks)]])/$D$3)</f>
        <v/>
      </c>
      <c r="I795" s="33"/>
      <c r="J795" s="33"/>
      <c r="K795" s="85" t="str">
        <f>IFERROR(IF((Table1[[#This Row],[Duration of using the vehicle in the reporting year (weeks)]]*100)/$D$3&lt;&gt;0,(Table1[[#This Row],[Duration of using the vehicle in the reporting year (weeks)]]*100)/$D$3,""),"")</f>
        <v/>
      </c>
      <c r="L7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6" spans="2:12" x14ac:dyDescent="0.3">
      <c r="B796" s="34"/>
      <c r="C796" s="34"/>
      <c r="D796" s="34"/>
      <c r="E796" s="34"/>
      <c r="F796" s="33"/>
      <c r="G796" s="33"/>
      <c r="H796" s="33" t="str">
        <f>IF(Table1[[#This Row],[Average number of hours worked from home per week (h)]]="","", (Table1[[#This Row],[Average number of hours worked from home per week (h)]]*Table1[[#This Row],[Duration of using the vehicle in the reporting year (weeks)]])/$D$3)</f>
        <v/>
      </c>
      <c r="I796" s="33"/>
      <c r="J796" s="33"/>
      <c r="K796" s="85" t="str">
        <f>IFERROR(IF((Table1[[#This Row],[Duration of using the vehicle in the reporting year (weeks)]]*100)/$D$3&lt;&gt;0,(Table1[[#This Row],[Duration of using the vehicle in the reporting year (weeks)]]*100)/$D$3,""),"")</f>
        <v/>
      </c>
      <c r="L7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7" spans="2:12" x14ac:dyDescent="0.3">
      <c r="B797" s="34"/>
      <c r="C797" s="34"/>
      <c r="D797" s="34"/>
      <c r="E797" s="34"/>
      <c r="F797" s="33"/>
      <c r="G797" s="33"/>
      <c r="H797" s="33" t="str">
        <f>IF(Table1[[#This Row],[Average number of hours worked from home per week (h)]]="","", (Table1[[#This Row],[Average number of hours worked from home per week (h)]]*Table1[[#This Row],[Duration of using the vehicle in the reporting year (weeks)]])/$D$3)</f>
        <v/>
      </c>
      <c r="I797" s="33"/>
      <c r="J797" s="33"/>
      <c r="K797" s="85" t="str">
        <f>IFERROR(IF((Table1[[#This Row],[Duration of using the vehicle in the reporting year (weeks)]]*100)/$D$3&lt;&gt;0,(Table1[[#This Row],[Duration of using the vehicle in the reporting year (weeks)]]*100)/$D$3,""),"")</f>
        <v/>
      </c>
      <c r="L7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8" spans="2:12" x14ac:dyDescent="0.3">
      <c r="B798" s="34"/>
      <c r="C798" s="34"/>
      <c r="D798" s="34"/>
      <c r="E798" s="34"/>
      <c r="F798" s="33"/>
      <c r="G798" s="33"/>
      <c r="H798" s="33" t="str">
        <f>IF(Table1[[#This Row],[Average number of hours worked from home per week (h)]]="","", (Table1[[#This Row],[Average number of hours worked from home per week (h)]]*Table1[[#This Row],[Duration of using the vehicle in the reporting year (weeks)]])/$D$3)</f>
        <v/>
      </c>
      <c r="I798" s="33"/>
      <c r="J798" s="33"/>
      <c r="K798" s="85" t="str">
        <f>IFERROR(IF((Table1[[#This Row],[Duration of using the vehicle in the reporting year (weeks)]]*100)/$D$3&lt;&gt;0,(Table1[[#This Row],[Duration of using the vehicle in the reporting year (weeks)]]*100)/$D$3,""),"")</f>
        <v/>
      </c>
      <c r="L7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799" spans="2:12" x14ac:dyDescent="0.3">
      <c r="B799" s="34"/>
      <c r="C799" s="34"/>
      <c r="D799" s="34"/>
      <c r="E799" s="34"/>
      <c r="F799" s="33"/>
      <c r="G799" s="33"/>
      <c r="H799" s="33" t="str">
        <f>IF(Table1[[#This Row],[Average number of hours worked from home per week (h)]]="","", (Table1[[#This Row],[Average number of hours worked from home per week (h)]]*Table1[[#This Row],[Duration of using the vehicle in the reporting year (weeks)]])/$D$3)</f>
        <v/>
      </c>
      <c r="I799" s="33"/>
      <c r="J799" s="33"/>
      <c r="K799" s="85" t="str">
        <f>IFERROR(IF((Table1[[#This Row],[Duration of using the vehicle in the reporting year (weeks)]]*100)/$D$3&lt;&gt;0,(Table1[[#This Row],[Duration of using the vehicle in the reporting year (weeks)]]*100)/$D$3,""),"")</f>
        <v/>
      </c>
      <c r="L7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0" spans="2:12" x14ac:dyDescent="0.3">
      <c r="B800" s="34"/>
      <c r="C800" s="34"/>
      <c r="D800" s="34"/>
      <c r="E800" s="34"/>
      <c r="F800" s="33"/>
      <c r="G800" s="33"/>
      <c r="H800" s="33" t="str">
        <f>IF(Table1[[#This Row],[Average number of hours worked from home per week (h)]]="","", (Table1[[#This Row],[Average number of hours worked from home per week (h)]]*Table1[[#This Row],[Duration of using the vehicle in the reporting year (weeks)]])/$D$3)</f>
        <v/>
      </c>
      <c r="I800" s="33"/>
      <c r="J800" s="33"/>
      <c r="K800" s="85" t="str">
        <f>IFERROR(IF((Table1[[#This Row],[Duration of using the vehicle in the reporting year (weeks)]]*100)/$D$3&lt;&gt;0,(Table1[[#This Row],[Duration of using the vehicle in the reporting year (weeks)]]*100)/$D$3,""),"")</f>
        <v/>
      </c>
      <c r="L8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1" spans="2:12" x14ac:dyDescent="0.3">
      <c r="B801" s="34"/>
      <c r="C801" s="34"/>
      <c r="D801" s="34"/>
      <c r="E801" s="34"/>
      <c r="F801" s="33"/>
      <c r="G801" s="33"/>
      <c r="H801" s="33" t="str">
        <f>IF(Table1[[#This Row],[Average number of hours worked from home per week (h)]]="","", (Table1[[#This Row],[Average number of hours worked from home per week (h)]]*Table1[[#This Row],[Duration of using the vehicle in the reporting year (weeks)]])/$D$3)</f>
        <v/>
      </c>
      <c r="I801" s="33"/>
      <c r="J801" s="33"/>
      <c r="K801" s="85" t="str">
        <f>IFERROR(IF((Table1[[#This Row],[Duration of using the vehicle in the reporting year (weeks)]]*100)/$D$3&lt;&gt;0,(Table1[[#This Row],[Duration of using the vehicle in the reporting year (weeks)]]*100)/$D$3,""),"")</f>
        <v/>
      </c>
      <c r="L8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2" spans="2:12" x14ac:dyDescent="0.3">
      <c r="B802" s="34"/>
      <c r="C802" s="34"/>
      <c r="D802" s="34"/>
      <c r="E802" s="34"/>
      <c r="F802" s="33"/>
      <c r="G802" s="33"/>
      <c r="H802" s="33" t="str">
        <f>IF(Table1[[#This Row],[Average number of hours worked from home per week (h)]]="","", (Table1[[#This Row],[Average number of hours worked from home per week (h)]]*Table1[[#This Row],[Duration of using the vehicle in the reporting year (weeks)]])/$D$3)</f>
        <v/>
      </c>
      <c r="I802" s="33"/>
      <c r="J802" s="33"/>
      <c r="K802" s="85" t="str">
        <f>IFERROR(IF((Table1[[#This Row],[Duration of using the vehicle in the reporting year (weeks)]]*100)/$D$3&lt;&gt;0,(Table1[[#This Row],[Duration of using the vehicle in the reporting year (weeks)]]*100)/$D$3,""),"")</f>
        <v/>
      </c>
      <c r="L8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3" spans="2:12" x14ac:dyDescent="0.3">
      <c r="B803" s="34"/>
      <c r="C803" s="34"/>
      <c r="D803" s="34"/>
      <c r="E803" s="34"/>
      <c r="F803" s="33"/>
      <c r="G803" s="33"/>
      <c r="H803" s="33" t="str">
        <f>IF(Table1[[#This Row],[Average number of hours worked from home per week (h)]]="","", (Table1[[#This Row],[Average number of hours worked from home per week (h)]]*Table1[[#This Row],[Duration of using the vehicle in the reporting year (weeks)]])/$D$3)</f>
        <v/>
      </c>
      <c r="I803" s="33"/>
      <c r="J803" s="33"/>
      <c r="K803" s="85" t="str">
        <f>IFERROR(IF((Table1[[#This Row],[Duration of using the vehicle in the reporting year (weeks)]]*100)/$D$3&lt;&gt;0,(Table1[[#This Row],[Duration of using the vehicle in the reporting year (weeks)]]*100)/$D$3,""),"")</f>
        <v/>
      </c>
      <c r="L8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4" spans="2:12" x14ac:dyDescent="0.3">
      <c r="B804" s="34"/>
      <c r="C804" s="34"/>
      <c r="D804" s="34"/>
      <c r="E804" s="34"/>
      <c r="F804" s="33"/>
      <c r="G804" s="33"/>
      <c r="H804" s="33" t="str">
        <f>IF(Table1[[#This Row],[Average number of hours worked from home per week (h)]]="","", (Table1[[#This Row],[Average number of hours worked from home per week (h)]]*Table1[[#This Row],[Duration of using the vehicle in the reporting year (weeks)]])/$D$3)</f>
        <v/>
      </c>
      <c r="I804" s="33"/>
      <c r="J804" s="33"/>
      <c r="K804" s="85" t="str">
        <f>IFERROR(IF((Table1[[#This Row],[Duration of using the vehicle in the reporting year (weeks)]]*100)/$D$3&lt;&gt;0,(Table1[[#This Row],[Duration of using the vehicle in the reporting year (weeks)]]*100)/$D$3,""),"")</f>
        <v/>
      </c>
      <c r="L8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5" spans="2:12" x14ac:dyDescent="0.3">
      <c r="B805" s="34"/>
      <c r="C805" s="34"/>
      <c r="D805" s="34"/>
      <c r="E805" s="34"/>
      <c r="F805" s="33"/>
      <c r="G805" s="33"/>
      <c r="H805" s="33" t="str">
        <f>IF(Table1[[#This Row],[Average number of hours worked from home per week (h)]]="","", (Table1[[#This Row],[Average number of hours worked from home per week (h)]]*Table1[[#This Row],[Duration of using the vehicle in the reporting year (weeks)]])/$D$3)</f>
        <v/>
      </c>
      <c r="I805" s="33"/>
      <c r="J805" s="33"/>
      <c r="K805" s="85" t="str">
        <f>IFERROR(IF((Table1[[#This Row],[Duration of using the vehicle in the reporting year (weeks)]]*100)/$D$3&lt;&gt;0,(Table1[[#This Row],[Duration of using the vehicle in the reporting year (weeks)]]*100)/$D$3,""),"")</f>
        <v/>
      </c>
      <c r="L8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6" spans="2:12" x14ac:dyDescent="0.3">
      <c r="B806" s="34"/>
      <c r="C806" s="34"/>
      <c r="D806" s="34"/>
      <c r="E806" s="34"/>
      <c r="F806" s="33"/>
      <c r="G806" s="33"/>
      <c r="H806" s="33" t="str">
        <f>IF(Table1[[#This Row],[Average number of hours worked from home per week (h)]]="","", (Table1[[#This Row],[Average number of hours worked from home per week (h)]]*Table1[[#This Row],[Duration of using the vehicle in the reporting year (weeks)]])/$D$3)</f>
        <v/>
      </c>
      <c r="I806" s="33"/>
      <c r="J806" s="33"/>
      <c r="K806" s="85" t="str">
        <f>IFERROR(IF((Table1[[#This Row],[Duration of using the vehicle in the reporting year (weeks)]]*100)/$D$3&lt;&gt;0,(Table1[[#This Row],[Duration of using the vehicle in the reporting year (weeks)]]*100)/$D$3,""),"")</f>
        <v/>
      </c>
      <c r="L8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7" spans="2:12" x14ac:dyDescent="0.3">
      <c r="B807" s="34"/>
      <c r="C807" s="34"/>
      <c r="D807" s="34"/>
      <c r="E807" s="34"/>
      <c r="F807" s="33"/>
      <c r="G807" s="33"/>
      <c r="H807" s="33" t="str">
        <f>IF(Table1[[#This Row],[Average number of hours worked from home per week (h)]]="","", (Table1[[#This Row],[Average number of hours worked from home per week (h)]]*Table1[[#This Row],[Duration of using the vehicle in the reporting year (weeks)]])/$D$3)</f>
        <v/>
      </c>
      <c r="I807" s="33"/>
      <c r="J807" s="33"/>
      <c r="K807" s="85" t="str">
        <f>IFERROR(IF((Table1[[#This Row],[Duration of using the vehicle in the reporting year (weeks)]]*100)/$D$3&lt;&gt;0,(Table1[[#This Row],[Duration of using the vehicle in the reporting year (weeks)]]*100)/$D$3,""),"")</f>
        <v/>
      </c>
      <c r="L8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8" spans="2:12" x14ac:dyDescent="0.3">
      <c r="B808" s="34"/>
      <c r="C808" s="34"/>
      <c r="D808" s="34"/>
      <c r="E808" s="34"/>
      <c r="F808" s="33"/>
      <c r="G808" s="33"/>
      <c r="H808" s="33" t="str">
        <f>IF(Table1[[#This Row],[Average number of hours worked from home per week (h)]]="","", (Table1[[#This Row],[Average number of hours worked from home per week (h)]]*Table1[[#This Row],[Duration of using the vehicle in the reporting year (weeks)]])/$D$3)</f>
        <v/>
      </c>
      <c r="I808" s="33"/>
      <c r="J808" s="33"/>
      <c r="K808" s="85" t="str">
        <f>IFERROR(IF((Table1[[#This Row],[Duration of using the vehicle in the reporting year (weeks)]]*100)/$D$3&lt;&gt;0,(Table1[[#This Row],[Duration of using the vehicle in the reporting year (weeks)]]*100)/$D$3,""),"")</f>
        <v/>
      </c>
      <c r="L8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09" spans="2:12" x14ac:dyDescent="0.3">
      <c r="B809" s="34"/>
      <c r="C809" s="34"/>
      <c r="D809" s="34"/>
      <c r="E809" s="34"/>
      <c r="F809" s="33"/>
      <c r="G809" s="33"/>
      <c r="H809" s="33" t="str">
        <f>IF(Table1[[#This Row],[Average number of hours worked from home per week (h)]]="","", (Table1[[#This Row],[Average number of hours worked from home per week (h)]]*Table1[[#This Row],[Duration of using the vehicle in the reporting year (weeks)]])/$D$3)</f>
        <v/>
      </c>
      <c r="I809" s="33"/>
      <c r="J809" s="33"/>
      <c r="K809" s="85" t="str">
        <f>IFERROR(IF((Table1[[#This Row],[Duration of using the vehicle in the reporting year (weeks)]]*100)/$D$3&lt;&gt;0,(Table1[[#This Row],[Duration of using the vehicle in the reporting year (weeks)]]*100)/$D$3,""),"")</f>
        <v/>
      </c>
      <c r="L8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0" spans="2:12" x14ac:dyDescent="0.3">
      <c r="B810" s="34"/>
      <c r="C810" s="34"/>
      <c r="D810" s="34"/>
      <c r="E810" s="34"/>
      <c r="F810" s="33"/>
      <c r="G810" s="33"/>
      <c r="H810" s="33" t="str">
        <f>IF(Table1[[#This Row],[Average number of hours worked from home per week (h)]]="","", (Table1[[#This Row],[Average number of hours worked from home per week (h)]]*Table1[[#This Row],[Duration of using the vehicle in the reporting year (weeks)]])/$D$3)</f>
        <v/>
      </c>
      <c r="I810" s="33"/>
      <c r="J810" s="33"/>
      <c r="K810" s="85" t="str">
        <f>IFERROR(IF((Table1[[#This Row],[Duration of using the vehicle in the reporting year (weeks)]]*100)/$D$3&lt;&gt;0,(Table1[[#This Row],[Duration of using the vehicle in the reporting year (weeks)]]*100)/$D$3,""),"")</f>
        <v/>
      </c>
      <c r="L8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1" spans="2:12" x14ac:dyDescent="0.3">
      <c r="B811" s="34"/>
      <c r="C811" s="34"/>
      <c r="D811" s="34"/>
      <c r="E811" s="34"/>
      <c r="F811" s="33"/>
      <c r="G811" s="33"/>
      <c r="H811" s="33" t="str">
        <f>IF(Table1[[#This Row],[Average number of hours worked from home per week (h)]]="","", (Table1[[#This Row],[Average number of hours worked from home per week (h)]]*Table1[[#This Row],[Duration of using the vehicle in the reporting year (weeks)]])/$D$3)</f>
        <v/>
      </c>
      <c r="I811" s="33"/>
      <c r="J811" s="33"/>
      <c r="K811" s="85" t="str">
        <f>IFERROR(IF((Table1[[#This Row],[Duration of using the vehicle in the reporting year (weeks)]]*100)/$D$3&lt;&gt;0,(Table1[[#This Row],[Duration of using the vehicle in the reporting year (weeks)]]*100)/$D$3,""),"")</f>
        <v/>
      </c>
      <c r="L8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2" spans="2:12" x14ac:dyDescent="0.3">
      <c r="B812" s="34"/>
      <c r="C812" s="34"/>
      <c r="D812" s="34"/>
      <c r="E812" s="34"/>
      <c r="F812" s="33"/>
      <c r="G812" s="33"/>
      <c r="H812" s="33" t="str">
        <f>IF(Table1[[#This Row],[Average number of hours worked from home per week (h)]]="","", (Table1[[#This Row],[Average number of hours worked from home per week (h)]]*Table1[[#This Row],[Duration of using the vehicle in the reporting year (weeks)]])/$D$3)</f>
        <v/>
      </c>
      <c r="I812" s="33"/>
      <c r="J812" s="33"/>
      <c r="K812" s="85" t="str">
        <f>IFERROR(IF((Table1[[#This Row],[Duration of using the vehicle in the reporting year (weeks)]]*100)/$D$3&lt;&gt;0,(Table1[[#This Row],[Duration of using the vehicle in the reporting year (weeks)]]*100)/$D$3,""),"")</f>
        <v/>
      </c>
      <c r="L8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3" spans="2:12" x14ac:dyDescent="0.3">
      <c r="B813" s="34"/>
      <c r="C813" s="34"/>
      <c r="D813" s="34"/>
      <c r="E813" s="34"/>
      <c r="F813" s="33"/>
      <c r="G813" s="33"/>
      <c r="H813" s="33" t="str">
        <f>IF(Table1[[#This Row],[Average number of hours worked from home per week (h)]]="","", (Table1[[#This Row],[Average number of hours worked from home per week (h)]]*Table1[[#This Row],[Duration of using the vehicle in the reporting year (weeks)]])/$D$3)</f>
        <v/>
      </c>
      <c r="I813" s="33"/>
      <c r="J813" s="33"/>
      <c r="K813" s="85" t="str">
        <f>IFERROR(IF((Table1[[#This Row],[Duration of using the vehicle in the reporting year (weeks)]]*100)/$D$3&lt;&gt;0,(Table1[[#This Row],[Duration of using the vehicle in the reporting year (weeks)]]*100)/$D$3,""),"")</f>
        <v/>
      </c>
      <c r="L8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4" spans="2:12" x14ac:dyDescent="0.3">
      <c r="B814" s="34"/>
      <c r="C814" s="34"/>
      <c r="D814" s="34"/>
      <c r="E814" s="34"/>
      <c r="F814" s="33"/>
      <c r="G814" s="33"/>
      <c r="H814" s="33" t="str">
        <f>IF(Table1[[#This Row],[Average number of hours worked from home per week (h)]]="","", (Table1[[#This Row],[Average number of hours worked from home per week (h)]]*Table1[[#This Row],[Duration of using the vehicle in the reporting year (weeks)]])/$D$3)</f>
        <v/>
      </c>
      <c r="I814" s="33"/>
      <c r="J814" s="33"/>
      <c r="K814" s="85" t="str">
        <f>IFERROR(IF((Table1[[#This Row],[Duration of using the vehicle in the reporting year (weeks)]]*100)/$D$3&lt;&gt;0,(Table1[[#This Row],[Duration of using the vehicle in the reporting year (weeks)]]*100)/$D$3,""),"")</f>
        <v/>
      </c>
      <c r="L8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5" spans="2:12" x14ac:dyDescent="0.3">
      <c r="B815" s="34"/>
      <c r="C815" s="34"/>
      <c r="D815" s="34"/>
      <c r="E815" s="34"/>
      <c r="F815" s="33"/>
      <c r="G815" s="33"/>
      <c r="H815" s="33" t="str">
        <f>IF(Table1[[#This Row],[Average number of hours worked from home per week (h)]]="","", (Table1[[#This Row],[Average number of hours worked from home per week (h)]]*Table1[[#This Row],[Duration of using the vehicle in the reporting year (weeks)]])/$D$3)</f>
        <v/>
      </c>
      <c r="I815" s="33"/>
      <c r="J815" s="33"/>
      <c r="K815" s="85" t="str">
        <f>IFERROR(IF((Table1[[#This Row],[Duration of using the vehicle in the reporting year (weeks)]]*100)/$D$3&lt;&gt;0,(Table1[[#This Row],[Duration of using the vehicle in the reporting year (weeks)]]*100)/$D$3,""),"")</f>
        <v/>
      </c>
      <c r="L8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6" spans="2:12" x14ac:dyDescent="0.3">
      <c r="B816" s="34"/>
      <c r="C816" s="34"/>
      <c r="D816" s="34"/>
      <c r="E816" s="34"/>
      <c r="F816" s="33"/>
      <c r="G816" s="33"/>
      <c r="H816" s="33" t="str">
        <f>IF(Table1[[#This Row],[Average number of hours worked from home per week (h)]]="","", (Table1[[#This Row],[Average number of hours worked from home per week (h)]]*Table1[[#This Row],[Duration of using the vehicle in the reporting year (weeks)]])/$D$3)</f>
        <v/>
      </c>
      <c r="I816" s="33"/>
      <c r="J816" s="33"/>
      <c r="K816" s="85" t="str">
        <f>IFERROR(IF((Table1[[#This Row],[Duration of using the vehicle in the reporting year (weeks)]]*100)/$D$3&lt;&gt;0,(Table1[[#This Row],[Duration of using the vehicle in the reporting year (weeks)]]*100)/$D$3,""),"")</f>
        <v/>
      </c>
      <c r="L8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7" spans="2:12" x14ac:dyDescent="0.3">
      <c r="B817" s="34"/>
      <c r="C817" s="34"/>
      <c r="D817" s="34"/>
      <c r="E817" s="34"/>
      <c r="F817" s="33"/>
      <c r="G817" s="33"/>
      <c r="H817" s="33" t="str">
        <f>IF(Table1[[#This Row],[Average number of hours worked from home per week (h)]]="","", (Table1[[#This Row],[Average number of hours worked from home per week (h)]]*Table1[[#This Row],[Duration of using the vehicle in the reporting year (weeks)]])/$D$3)</f>
        <v/>
      </c>
      <c r="I817" s="33"/>
      <c r="J817" s="33"/>
      <c r="K817" s="85" t="str">
        <f>IFERROR(IF((Table1[[#This Row],[Duration of using the vehicle in the reporting year (weeks)]]*100)/$D$3&lt;&gt;0,(Table1[[#This Row],[Duration of using the vehicle in the reporting year (weeks)]]*100)/$D$3,""),"")</f>
        <v/>
      </c>
      <c r="L8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8" spans="2:12" x14ac:dyDescent="0.3">
      <c r="B818" s="34"/>
      <c r="C818" s="34"/>
      <c r="D818" s="34"/>
      <c r="E818" s="34"/>
      <c r="F818" s="33"/>
      <c r="G818" s="33"/>
      <c r="H818" s="33" t="str">
        <f>IF(Table1[[#This Row],[Average number of hours worked from home per week (h)]]="","", (Table1[[#This Row],[Average number of hours worked from home per week (h)]]*Table1[[#This Row],[Duration of using the vehicle in the reporting year (weeks)]])/$D$3)</f>
        <v/>
      </c>
      <c r="I818" s="33"/>
      <c r="J818" s="33"/>
      <c r="K818" s="85" t="str">
        <f>IFERROR(IF((Table1[[#This Row],[Duration of using the vehicle in the reporting year (weeks)]]*100)/$D$3&lt;&gt;0,(Table1[[#This Row],[Duration of using the vehicle in the reporting year (weeks)]]*100)/$D$3,""),"")</f>
        <v/>
      </c>
      <c r="L8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19" spans="2:12" x14ac:dyDescent="0.3">
      <c r="B819" s="34"/>
      <c r="C819" s="34"/>
      <c r="D819" s="34"/>
      <c r="E819" s="34"/>
      <c r="F819" s="33"/>
      <c r="G819" s="33"/>
      <c r="H819" s="33" t="str">
        <f>IF(Table1[[#This Row],[Average number of hours worked from home per week (h)]]="","", (Table1[[#This Row],[Average number of hours worked from home per week (h)]]*Table1[[#This Row],[Duration of using the vehicle in the reporting year (weeks)]])/$D$3)</f>
        <v/>
      </c>
      <c r="I819" s="33"/>
      <c r="J819" s="33"/>
      <c r="K819" s="85" t="str">
        <f>IFERROR(IF((Table1[[#This Row],[Duration of using the vehicle in the reporting year (weeks)]]*100)/$D$3&lt;&gt;0,(Table1[[#This Row],[Duration of using the vehicle in the reporting year (weeks)]]*100)/$D$3,""),"")</f>
        <v/>
      </c>
      <c r="L8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0" spans="2:12" x14ac:dyDescent="0.3">
      <c r="B820" s="34"/>
      <c r="C820" s="34"/>
      <c r="D820" s="34"/>
      <c r="E820" s="34"/>
      <c r="F820" s="33"/>
      <c r="G820" s="33"/>
      <c r="H820" s="33" t="str">
        <f>IF(Table1[[#This Row],[Average number of hours worked from home per week (h)]]="","", (Table1[[#This Row],[Average number of hours worked from home per week (h)]]*Table1[[#This Row],[Duration of using the vehicle in the reporting year (weeks)]])/$D$3)</f>
        <v/>
      </c>
      <c r="I820" s="33"/>
      <c r="J820" s="33"/>
      <c r="K820" s="85" t="str">
        <f>IFERROR(IF((Table1[[#This Row],[Duration of using the vehicle in the reporting year (weeks)]]*100)/$D$3&lt;&gt;0,(Table1[[#This Row],[Duration of using the vehicle in the reporting year (weeks)]]*100)/$D$3,""),"")</f>
        <v/>
      </c>
      <c r="L8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1" spans="2:12" x14ac:dyDescent="0.3">
      <c r="B821" s="34"/>
      <c r="C821" s="34"/>
      <c r="D821" s="34"/>
      <c r="E821" s="34"/>
      <c r="F821" s="33"/>
      <c r="G821" s="33"/>
      <c r="H821" s="33" t="str">
        <f>IF(Table1[[#This Row],[Average number of hours worked from home per week (h)]]="","", (Table1[[#This Row],[Average number of hours worked from home per week (h)]]*Table1[[#This Row],[Duration of using the vehicle in the reporting year (weeks)]])/$D$3)</f>
        <v/>
      </c>
      <c r="I821" s="33"/>
      <c r="J821" s="33"/>
      <c r="K821" s="85" t="str">
        <f>IFERROR(IF((Table1[[#This Row],[Duration of using the vehicle in the reporting year (weeks)]]*100)/$D$3&lt;&gt;0,(Table1[[#This Row],[Duration of using the vehicle in the reporting year (weeks)]]*100)/$D$3,""),"")</f>
        <v/>
      </c>
      <c r="L8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2" spans="2:12" x14ac:dyDescent="0.3">
      <c r="B822" s="34"/>
      <c r="C822" s="34"/>
      <c r="D822" s="34"/>
      <c r="E822" s="34"/>
      <c r="F822" s="33"/>
      <c r="G822" s="33"/>
      <c r="H822" s="33" t="str">
        <f>IF(Table1[[#This Row],[Average number of hours worked from home per week (h)]]="","", (Table1[[#This Row],[Average number of hours worked from home per week (h)]]*Table1[[#This Row],[Duration of using the vehicle in the reporting year (weeks)]])/$D$3)</f>
        <v/>
      </c>
      <c r="I822" s="33"/>
      <c r="J822" s="33"/>
      <c r="K822" s="85" t="str">
        <f>IFERROR(IF((Table1[[#This Row],[Duration of using the vehicle in the reporting year (weeks)]]*100)/$D$3&lt;&gt;0,(Table1[[#This Row],[Duration of using the vehicle in the reporting year (weeks)]]*100)/$D$3,""),"")</f>
        <v/>
      </c>
      <c r="L8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3" spans="2:12" x14ac:dyDescent="0.3">
      <c r="B823" s="34"/>
      <c r="C823" s="34"/>
      <c r="D823" s="34"/>
      <c r="E823" s="34"/>
      <c r="F823" s="33"/>
      <c r="G823" s="33"/>
      <c r="H823" s="33" t="str">
        <f>IF(Table1[[#This Row],[Average number of hours worked from home per week (h)]]="","", (Table1[[#This Row],[Average number of hours worked from home per week (h)]]*Table1[[#This Row],[Duration of using the vehicle in the reporting year (weeks)]])/$D$3)</f>
        <v/>
      </c>
      <c r="I823" s="33"/>
      <c r="J823" s="33"/>
      <c r="K823" s="85" t="str">
        <f>IFERROR(IF((Table1[[#This Row],[Duration of using the vehicle in the reporting year (weeks)]]*100)/$D$3&lt;&gt;0,(Table1[[#This Row],[Duration of using the vehicle in the reporting year (weeks)]]*100)/$D$3,""),"")</f>
        <v/>
      </c>
      <c r="L8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4" spans="2:12" x14ac:dyDescent="0.3">
      <c r="B824" s="34"/>
      <c r="C824" s="34"/>
      <c r="D824" s="34"/>
      <c r="E824" s="34"/>
      <c r="F824" s="33"/>
      <c r="G824" s="33"/>
      <c r="H824" s="33" t="str">
        <f>IF(Table1[[#This Row],[Average number of hours worked from home per week (h)]]="","", (Table1[[#This Row],[Average number of hours worked from home per week (h)]]*Table1[[#This Row],[Duration of using the vehicle in the reporting year (weeks)]])/$D$3)</f>
        <v/>
      </c>
      <c r="I824" s="33"/>
      <c r="J824" s="33"/>
      <c r="K824" s="85" t="str">
        <f>IFERROR(IF((Table1[[#This Row],[Duration of using the vehicle in the reporting year (weeks)]]*100)/$D$3&lt;&gt;0,(Table1[[#This Row],[Duration of using the vehicle in the reporting year (weeks)]]*100)/$D$3,""),"")</f>
        <v/>
      </c>
      <c r="L8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5" spans="2:12" x14ac:dyDescent="0.3">
      <c r="B825" s="34"/>
      <c r="C825" s="34"/>
      <c r="D825" s="34"/>
      <c r="E825" s="34"/>
      <c r="F825" s="33"/>
      <c r="G825" s="33"/>
      <c r="H825" s="33" t="str">
        <f>IF(Table1[[#This Row],[Average number of hours worked from home per week (h)]]="","", (Table1[[#This Row],[Average number of hours worked from home per week (h)]]*Table1[[#This Row],[Duration of using the vehicle in the reporting year (weeks)]])/$D$3)</f>
        <v/>
      </c>
      <c r="I825" s="33"/>
      <c r="J825" s="33"/>
      <c r="K825" s="85" t="str">
        <f>IFERROR(IF((Table1[[#This Row],[Duration of using the vehicle in the reporting year (weeks)]]*100)/$D$3&lt;&gt;0,(Table1[[#This Row],[Duration of using the vehicle in the reporting year (weeks)]]*100)/$D$3,""),"")</f>
        <v/>
      </c>
      <c r="L8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6" spans="2:12" x14ac:dyDescent="0.3">
      <c r="B826" s="34"/>
      <c r="C826" s="34"/>
      <c r="D826" s="34"/>
      <c r="E826" s="34"/>
      <c r="F826" s="33"/>
      <c r="G826" s="33"/>
      <c r="H826" s="33" t="str">
        <f>IF(Table1[[#This Row],[Average number of hours worked from home per week (h)]]="","", (Table1[[#This Row],[Average number of hours worked from home per week (h)]]*Table1[[#This Row],[Duration of using the vehicle in the reporting year (weeks)]])/$D$3)</f>
        <v/>
      </c>
      <c r="I826" s="33"/>
      <c r="J826" s="33"/>
      <c r="K826" s="85" t="str">
        <f>IFERROR(IF((Table1[[#This Row],[Duration of using the vehicle in the reporting year (weeks)]]*100)/$D$3&lt;&gt;0,(Table1[[#This Row],[Duration of using the vehicle in the reporting year (weeks)]]*100)/$D$3,""),"")</f>
        <v/>
      </c>
      <c r="L8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7" spans="2:12" x14ac:dyDescent="0.3">
      <c r="B827" s="34"/>
      <c r="C827" s="34"/>
      <c r="D827" s="34"/>
      <c r="E827" s="34"/>
      <c r="F827" s="33"/>
      <c r="G827" s="33"/>
      <c r="H827" s="33" t="str">
        <f>IF(Table1[[#This Row],[Average number of hours worked from home per week (h)]]="","", (Table1[[#This Row],[Average number of hours worked from home per week (h)]]*Table1[[#This Row],[Duration of using the vehicle in the reporting year (weeks)]])/$D$3)</f>
        <v/>
      </c>
      <c r="I827" s="33"/>
      <c r="J827" s="33"/>
      <c r="K827" s="85" t="str">
        <f>IFERROR(IF((Table1[[#This Row],[Duration of using the vehicle in the reporting year (weeks)]]*100)/$D$3&lt;&gt;0,(Table1[[#This Row],[Duration of using the vehicle in the reporting year (weeks)]]*100)/$D$3,""),"")</f>
        <v/>
      </c>
      <c r="L8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8" spans="2:12" x14ac:dyDescent="0.3">
      <c r="B828" s="34"/>
      <c r="C828" s="34"/>
      <c r="D828" s="34"/>
      <c r="E828" s="34"/>
      <c r="F828" s="33"/>
      <c r="G828" s="33"/>
      <c r="H828" s="33" t="str">
        <f>IF(Table1[[#This Row],[Average number of hours worked from home per week (h)]]="","", (Table1[[#This Row],[Average number of hours worked from home per week (h)]]*Table1[[#This Row],[Duration of using the vehicle in the reporting year (weeks)]])/$D$3)</f>
        <v/>
      </c>
      <c r="I828" s="33"/>
      <c r="J828" s="33"/>
      <c r="K828" s="85" t="str">
        <f>IFERROR(IF((Table1[[#This Row],[Duration of using the vehicle in the reporting year (weeks)]]*100)/$D$3&lt;&gt;0,(Table1[[#This Row],[Duration of using the vehicle in the reporting year (weeks)]]*100)/$D$3,""),"")</f>
        <v/>
      </c>
      <c r="L8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29" spans="2:12" x14ac:dyDescent="0.3">
      <c r="B829" s="34"/>
      <c r="C829" s="34"/>
      <c r="D829" s="34"/>
      <c r="E829" s="34"/>
      <c r="F829" s="33"/>
      <c r="G829" s="33"/>
      <c r="H829" s="33" t="str">
        <f>IF(Table1[[#This Row],[Average number of hours worked from home per week (h)]]="","", (Table1[[#This Row],[Average number of hours worked from home per week (h)]]*Table1[[#This Row],[Duration of using the vehicle in the reporting year (weeks)]])/$D$3)</f>
        <v/>
      </c>
      <c r="I829" s="33"/>
      <c r="J829" s="33"/>
      <c r="K829" s="85" t="str">
        <f>IFERROR(IF((Table1[[#This Row],[Duration of using the vehicle in the reporting year (weeks)]]*100)/$D$3&lt;&gt;0,(Table1[[#This Row],[Duration of using the vehicle in the reporting year (weeks)]]*100)/$D$3,""),"")</f>
        <v/>
      </c>
      <c r="L8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0" spans="2:12" x14ac:dyDescent="0.3">
      <c r="B830" s="34"/>
      <c r="C830" s="34"/>
      <c r="D830" s="34"/>
      <c r="E830" s="34"/>
      <c r="F830" s="33"/>
      <c r="G830" s="33"/>
      <c r="H830" s="33" t="str">
        <f>IF(Table1[[#This Row],[Average number of hours worked from home per week (h)]]="","", (Table1[[#This Row],[Average number of hours worked from home per week (h)]]*Table1[[#This Row],[Duration of using the vehicle in the reporting year (weeks)]])/$D$3)</f>
        <v/>
      </c>
      <c r="I830" s="33"/>
      <c r="J830" s="33"/>
      <c r="K830" s="85" t="str">
        <f>IFERROR(IF((Table1[[#This Row],[Duration of using the vehicle in the reporting year (weeks)]]*100)/$D$3&lt;&gt;0,(Table1[[#This Row],[Duration of using the vehicle in the reporting year (weeks)]]*100)/$D$3,""),"")</f>
        <v/>
      </c>
      <c r="L8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1" spans="2:12" x14ac:dyDescent="0.3">
      <c r="B831" s="34"/>
      <c r="C831" s="34"/>
      <c r="D831" s="34"/>
      <c r="E831" s="34"/>
      <c r="F831" s="33"/>
      <c r="G831" s="33"/>
      <c r="H831" s="33" t="str">
        <f>IF(Table1[[#This Row],[Average number of hours worked from home per week (h)]]="","", (Table1[[#This Row],[Average number of hours worked from home per week (h)]]*Table1[[#This Row],[Duration of using the vehicle in the reporting year (weeks)]])/$D$3)</f>
        <v/>
      </c>
      <c r="I831" s="33"/>
      <c r="J831" s="33"/>
      <c r="K831" s="85" t="str">
        <f>IFERROR(IF((Table1[[#This Row],[Duration of using the vehicle in the reporting year (weeks)]]*100)/$D$3&lt;&gt;0,(Table1[[#This Row],[Duration of using the vehicle in the reporting year (weeks)]]*100)/$D$3,""),"")</f>
        <v/>
      </c>
      <c r="L8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2" spans="2:12" x14ac:dyDescent="0.3">
      <c r="B832" s="34"/>
      <c r="C832" s="34"/>
      <c r="D832" s="34"/>
      <c r="E832" s="34"/>
      <c r="F832" s="33"/>
      <c r="G832" s="33"/>
      <c r="H832" s="33" t="str">
        <f>IF(Table1[[#This Row],[Average number of hours worked from home per week (h)]]="","", (Table1[[#This Row],[Average number of hours worked from home per week (h)]]*Table1[[#This Row],[Duration of using the vehicle in the reporting year (weeks)]])/$D$3)</f>
        <v/>
      </c>
      <c r="I832" s="33"/>
      <c r="J832" s="33"/>
      <c r="K832" s="85" t="str">
        <f>IFERROR(IF((Table1[[#This Row],[Duration of using the vehicle in the reporting year (weeks)]]*100)/$D$3&lt;&gt;0,(Table1[[#This Row],[Duration of using the vehicle in the reporting year (weeks)]]*100)/$D$3,""),"")</f>
        <v/>
      </c>
      <c r="L8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3" spans="2:12" x14ac:dyDescent="0.3">
      <c r="B833" s="34"/>
      <c r="C833" s="34"/>
      <c r="D833" s="34"/>
      <c r="E833" s="34"/>
      <c r="F833" s="33"/>
      <c r="G833" s="33"/>
      <c r="H833" s="33" t="str">
        <f>IF(Table1[[#This Row],[Average number of hours worked from home per week (h)]]="","", (Table1[[#This Row],[Average number of hours worked from home per week (h)]]*Table1[[#This Row],[Duration of using the vehicle in the reporting year (weeks)]])/$D$3)</f>
        <v/>
      </c>
      <c r="I833" s="33"/>
      <c r="J833" s="33"/>
      <c r="K833" s="85" t="str">
        <f>IFERROR(IF((Table1[[#This Row],[Duration of using the vehicle in the reporting year (weeks)]]*100)/$D$3&lt;&gt;0,(Table1[[#This Row],[Duration of using the vehicle in the reporting year (weeks)]]*100)/$D$3,""),"")</f>
        <v/>
      </c>
      <c r="L8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4" spans="2:12" x14ac:dyDescent="0.3">
      <c r="B834" s="34"/>
      <c r="C834" s="34"/>
      <c r="D834" s="34"/>
      <c r="E834" s="34"/>
      <c r="F834" s="33"/>
      <c r="G834" s="33"/>
      <c r="H834" s="33" t="str">
        <f>IF(Table1[[#This Row],[Average number of hours worked from home per week (h)]]="","", (Table1[[#This Row],[Average number of hours worked from home per week (h)]]*Table1[[#This Row],[Duration of using the vehicle in the reporting year (weeks)]])/$D$3)</f>
        <v/>
      </c>
      <c r="I834" s="33"/>
      <c r="J834" s="33"/>
      <c r="K834" s="85" t="str">
        <f>IFERROR(IF((Table1[[#This Row],[Duration of using the vehicle in the reporting year (weeks)]]*100)/$D$3&lt;&gt;0,(Table1[[#This Row],[Duration of using the vehicle in the reporting year (weeks)]]*100)/$D$3,""),"")</f>
        <v/>
      </c>
      <c r="L8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5" spans="2:12" x14ac:dyDescent="0.3">
      <c r="B835" s="34"/>
      <c r="C835" s="34"/>
      <c r="D835" s="34"/>
      <c r="E835" s="34"/>
      <c r="F835" s="33"/>
      <c r="G835" s="33"/>
      <c r="H835" s="33" t="str">
        <f>IF(Table1[[#This Row],[Average number of hours worked from home per week (h)]]="","", (Table1[[#This Row],[Average number of hours worked from home per week (h)]]*Table1[[#This Row],[Duration of using the vehicle in the reporting year (weeks)]])/$D$3)</f>
        <v/>
      </c>
      <c r="I835" s="33"/>
      <c r="J835" s="33"/>
      <c r="K835" s="85" t="str">
        <f>IFERROR(IF((Table1[[#This Row],[Duration of using the vehicle in the reporting year (weeks)]]*100)/$D$3&lt;&gt;0,(Table1[[#This Row],[Duration of using the vehicle in the reporting year (weeks)]]*100)/$D$3,""),"")</f>
        <v/>
      </c>
      <c r="L8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6" spans="2:12" x14ac:dyDescent="0.3">
      <c r="B836" s="34"/>
      <c r="C836" s="34"/>
      <c r="D836" s="34"/>
      <c r="E836" s="34"/>
      <c r="F836" s="33"/>
      <c r="G836" s="33"/>
      <c r="H836" s="33" t="str">
        <f>IF(Table1[[#This Row],[Average number of hours worked from home per week (h)]]="","", (Table1[[#This Row],[Average number of hours worked from home per week (h)]]*Table1[[#This Row],[Duration of using the vehicle in the reporting year (weeks)]])/$D$3)</f>
        <v/>
      </c>
      <c r="I836" s="33"/>
      <c r="J836" s="33"/>
      <c r="K836" s="85" t="str">
        <f>IFERROR(IF((Table1[[#This Row],[Duration of using the vehicle in the reporting year (weeks)]]*100)/$D$3&lt;&gt;0,(Table1[[#This Row],[Duration of using the vehicle in the reporting year (weeks)]]*100)/$D$3,""),"")</f>
        <v/>
      </c>
      <c r="L8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7" spans="2:12" x14ac:dyDescent="0.3">
      <c r="B837" s="34"/>
      <c r="C837" s="34"/>
      <c r="D837" s="34"/>
      <c r="E837" s="34"/>
      <c r="F837" s="33"/>
      <c r="G837" s="33"/>
      <c r="H837" s="33" t="str">
        <f>IF(Table1[[#This Row],[Average number of hours worked from home per week (h)]]="","", (Table1[[#This Row],[Average number of hours worked from home per week (h)]]*Table1[[#This Row],[Duration of using the vehicle in the reporting year (weeks)]])/$D$3)</f>
        <v/>
      </c>
      <c r="I837" s="33"/>
      <c r="J837" s="33"/>
      <c r="K837" s="85" t="str">
        <f>IFERROR(IF((Table1[[#This Row],[Duration of using the vehicle in the reporting year (weeks)]]*100)/$D$3&lt;&gt;0,(Table1[[#This Row],[Duration of using the vehicle in the reporting year (weeks)]]*100)/$D$3,""),"")</f>
        <v/>
      </c>
      <c r="L8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8" spans="2:12" x14ac:dyDescent="0.3">
      <c r="B838" s="34"/>
      <c r="C838" s="34"/>
      <c r="D838" s="34"/>
      <c r="E838" s="34"/>
      <c r="F838" s="33"/>
      <c r="G838" s="33"/>
      <c r="H838" s="33" t="str">
        <f>IF(Table1[[#This Row],[Average number of hours worked from home per week (h)]]="","", (Table1[[#This Row],[Average number of hours worked from home per week (h)]]*Table1[[#This Row],[Duration of using the vehicle in the reporting year (weeks)]])/$D$3)</f>
        <v/>
      </c>
      <c r="I838" s="33"/>
      <c r="J838" s="33"/>
      <c r="K838" s="85" t="str">
        <f>IFERROR(IF((Table1[[#This Row],[Duration of using the vehicle in the reporting year (weeks)]]*100)/$D$3&lt;&gt;0,(Table1[[#This Row],[Duration of using the vehicle in the reporting year (weeks)]]*100)/$D$3,""),"")</f>
        <v/>
      </c>
      <c r="L8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39" spans="2:12" x14ac:dyDescent="0.3">
      <c r="B839" s="34"/>
      <c r="C839" s="34"/>
      <c r="D839" s="34"/>
      <c r="E839" s="34"/>
      <c r="F839" s="33"/>
      <c r="G839" s="33"/>
      <c r="H839" s="33" t="str">
        <f>IF(Table1[[#This Row],[Average number of hours worked from home per week (h)]]="","", (Table1[[#This Row],[Average number of hours worked from home per week (h)]]*Table1[[#This Row],[Duration of using the vehicle in the reporting year (weeks)]])/$D$3)</f>
        <v/>
      </c>
      <c r="I839" s="33"/>
      <c r="J839" s="33"/>
      <c r="K839" s="85" t="str">
        <f>IFERROR(IF((Table1[[#This Row],[Duration of using the vehicle in the reporting year (weeks)]]*100)/$D$3&lt;&gt;0,(Table1[[#This Row],[Duration of using the vehicle in the reporting year (weeks)]]*100)/$D$3,""),"")</f>
        <v/>
      </c>
      <c r="L8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0" spans="2:12" x14ac:dyDescent="0.3">
      <c r="B840" s="34"/>
      <c r="C840" s="34"/>
      <c r="D840" s="34"/>
      <c r="E840" s="34"/>
      <c r="F840" s="33"/>
      <c r="G840" s="33"/>
      <c r="H840" s="33" t="str">
        <f>IF(Table1[[#This Row],[Average number of hours worked from home per week (h)]]="","", (Table1[[#This Row],[Average number of hours worked from home per week (h)]]*Table1[[#This Row],[Duration of using the vehicle in the reporting year (weeks)]])/$D$3)</f>
        <v/>
      </c>
      <c r="I840" s="33"/>
      <c r="J840" s="33"/>
      <c r="K840" s="85" t="str">
        <f>IFERROR(IF((Table1[[#This Row],[Duration of using the vehicle in the reporting year (weeks)]]*100)/$D$3&lt;&gt;0,(Table1[[#This Row],[Duration of using the vehicle in the reporting year (weeks)]]*100)/$D$3,""),"")</f>
        <v/>
      </c>
      <c r="L8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1" spans="2:12" x14ac:dyDescent="0.3">
      <c r="B841" s="34"/>
      <c r="C841" s="34"/>
      <c r="D841" s="34"/>
      <c r="E841" s="34"/>
      <c r="F841" s="33"/>
      <c r="G841" s="33"/>
      <c r="H841" s="33" t="str">
        <f>IF(Table1[[#This Row],[Average number of hours worked from home per week (h)]]="","", (Table1[[#This Row],[Average number of hours worked from home per week (h)]]*Table1[[#This Row],[Duration of using the vehicle in the reporting year (weeks)]])/$D$3)</f>
        <v/>
      </c>
      <c r="I841" s="33"/>
      <c r="J841" s="33"/>
      <c r="K841" s="85" t="str">
        <f>IFERROR(IF((Table1[[#This Row],[Duration of using the vehicle in the reporting year (weeks)]]*100)/$D$3&lt;&gt;0,(Table1[[#This Row],[Duration of using the vehicle in the reporting year (weeks)]]*100)/$D$3,""),"")</f>
        <v/>
      </c>
      <c r="L8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2" spans="2:12" x14ac:dyDescent="0.3">
      <c r="B842" s="34"/>
      <c r="C842" s="34"/>
      <c r="D842" s="34"/>
      <c r="E842" s="34"/>
      <c r="F842" s="33"/>
      <c r="G842" s="33"/>
      <c r="H842" s="33" t="str">
        <f>IF(Table1[[#This Row],[Average number of hours worked from home per week (h)]]="","", (Table1[[#This Row],[Average number of hours worked from home per week (h)]]*Table1[[#This Row],[Duration of using the vehicle in the reporting year (weeks)]])/$D$3)</f>
        <v/>
      </c>
      <c r="I842" s="33"/>
      <c r="J842" s="33"/>
      <c r="K842" s="85" t="str">
        <f>IFERROR(IF((Table1[[#This Row],[Duration of using the vehicle in the reporting year (weeks)]]*100)/$D$3&lt;&gt;0,(Table1[[#This Row],[Duration of using the vehicle in the reporting year (weeks)]]*100)/$D$3,""),"")</f>
        <v/>
      </c>
      <c r="L8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3" spans="2:12" x14ac:dyDescent="0.3">
      <c r="B843" s="34"/>
      <c r="C843" s="34"/>
      <c r="D843" s="34"/>
      <c r="E843" s="34"/>
      <c r="F843" s="33"/>
      <c r="G843" s="33"/>
      <c r="H843" s="33" t="str">
        <f>IF(Table1[[#This Row],[Average number of hours worked from home per week (h)]]="","", (Table1[[#This Row],[Average number of hours worked from home per week (h)]]*Table1[[#This Row],[Duration of using the vehicle in the reporting year (weeks)]])/$D$3)</f>
        <v/>
      </c>
      <c r="I843" s="33"/>
      <c r="J843" s="33"/>
      <c r="K843" s="85" t="str">
        <f>IFERROR(IF((Table1[[#This Row],[Duration of using the vehicle in the reporting year (weeks)]]*100)/$D$3&lt;&gt;0,(Table1[[#This Row],[Duration of using the vehicle in the reporting year (weeks)]]*100)/$D$3,""),"")</f>
        <v/>
      </c>
      <c r="L8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4" spans="2:12" x14ac:dyDescent="0.3">
      <c r="B844" s="34"/>
      <c r="C844" s="34"/>
      <c r="D844" s="34"/>
      <c r="E844" s="34"/>
      <c r="F844" s="33"/>
      <c r="G844" s="33"/>
      <c r="H844" s="33" t="str">
        <f>IF(Table1[[#This Row],[Average number of hours worked from home per week (h)]]="","", (Table1[[#This Row],[Average number of hours worked from home per week (h)]]*Table1[[#This Row],[Duration of using the vehicle in the reporting year (weeks)]])/$D$3)</f>
        <v/>
      </c>
      <c r="I844" s="33"/>
      <c r="J844" s="33"/>
      <c r="K844" s="85" t="str">
        <f>IFERROR(IF((Table1[[#This Row],[Duration of using the vehicle in the reporting year (weeks)]]*100)/$D$3&lt;&gt;0,(Table1[[#This Row],[Duration of using the vehicle in the reporting year (weeks)]]*100)/$D$3,""),"")</f>
        <v/>
      </c>
      <c r="L8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5" spans="2:12" x14ac:dyDescent="0.3">
      <c r="B845" s="34"/>
      <c r="C845" s="34"/>
      <c r="D845" s="34"/>
      <c r="E845" s="34"/>
      <c r="F845" s="33"/>
      <c r="G845" s="33"/>
      <c r="H845" s="33" t="str">
        <f>IF(Table1[[#This Row],[Average number of hours worked from home per week (h)]]="","", (Table1[[#This Row],[Average number of hours worked from home per week (h)]]*Table1[[#This Row],[Duration of using the vehicle in the reporting year (weeks)]])/$D$3)</f>
        <v/>
      </c>
      <c r="I845" s="33"/>
      <c r="J845" s="33"/>
      <c r="K845" s="85" t="str">
        <f>IFERROR(IF((Table1[[#This Row],[Duration of using the vehicle in the reporting year (weeks)]]*100)/$D$3&lt;&gt;0,(Table1[[#This Row],[Duration of using the vehicle in the reporting year (weeks)]]*100)/$D$3,""),"")</f>
        <v/>
      </c>
      <c r="L8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6" spans="2:12" x14ac:dyDescent="0.3">
      <c r="B846" s="34"/>
      <c r="C846" s="34"/>
      <c r="D846" s="34"/>
      <c r="E846" s="34"/>
      <c r="F846" s="33"/>
      <c r="G846" s="33"/>
      <c r="H846" s="33" t="str">
        <f>IF(Table1[[#This Row],[Average number of hours worked from home per week (h)]]="","", (Table1[[#This Row],[Average number of hours worked from home per week (h)]]*Table1[[#This Row],[Duration of using the vehicle in the reporting year (weeks)]])/$D$3)</f>
        <v/>
      </c>
      <c r="I846" s="33"/>
      <c r="J846" s="33"/>
      <c r="K846" s="85" t="str">
        <f>IFERROR(IF((Table1[[#This Row],[Duration of using the vehicle in the reporting year (weeks)]]*100)/$D$3&lt;&gt;0,(Table1[[#This Row],[Duration of using the vehicle in the reporting year (weeks)]]*100)/$D$3,""),"")</f>
        <v/>
      </c>
      <c r="L8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7" spans="2:12" x14ac:dyDescent="0.3">
      <c r="B847" s="34"/>
      <c r="C847" s="34"/>
      <c r="D847" s="34"/>
      <c r="E847" s="34"/>
      <c r="F847" s="33"/>
      <c r="G847" s="33"/>
      <c r="H847" s="33" t="str">
        <f>IF(Table1[[#This Row],[Average number of hours worked from home per week (h)]]="","", (Table1[[#This Row],[Average number of hours worked from home per week (h)]]*Table1[[#This Row],[Duration of using the vehicle in the reporting year (weeks)]])/$D$3)</f>
        <v/>
      </c>
      <c r="I847" s="33"/>
      <c r="J847" s="33"/>
      <c r="K847" s="85" t="str">
        <f>IFERROR(IF((Table1[[#This Row],[Duration of using the vehicle in the reporting year (weeks)]]*100)/$D$3&lt;&gt;0,(Table1[[#This Row],[Duration of using the vehicle in the reporting year (weeks)]]*100)/$D$3,""),"")</f>
        <v/>
      </c>
      <c r="L8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8" spans="2:12" x14ac:dyDescent="0.3">
      <c r="B848" s="34"/>
      <c r="C848" s="34"/>
      <c r="D848" s="34"/>
      <c r="E848" s="34"/>
      <c r="F848" s="33"/>
      <c r="G848" s="33"/>
      <c r="H848" s="33" t="str">
        <f>IF(Table1[[#This Row],[Average number of hours worked from home per week (h)]]="","", (Table1[[#This Row],[Average number of hours worked from home per week (h)]]*Table1[[#This Row],[Duration of using the vehicle in the reporting year (weeks)]])/$D$3)</f>
        <v/>
      </c>
      <c r="I848" s="33"/>
      <c r="J848" s="33"/>
      <c r="K848" s="85" t="str">
        <f>IFERROR(IF((Table1[[#This Row],[Duration of using the vehicle in the reporting year (weeks)]]*100)/$D$3&lt;&gt;0,(Table1[[#This Row],[Duration of using the vehicle in the reporting year (weeks)]]*100)/$D$3,""),"")</f>
        <v/>
      </c>
      <c r="L8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49" spans="2:12" x14ac:dyDescent="0.3">
      <c r="B849" s="34"/>
      <c r="C849" s="34"/>
      <c r="D849" s="34"/>
      <c r="E849" s="34"/>
      <c r="F849" s="33"/>
      <c r="G849" s="33"/>
      <c r="H849" s="33" t="str">
        <f>IF(Table1[[#This Row],[Average number of hours worked from home per week (h)]]="","", (Table1[[#This Row],[Average number of hours worked from home per week (h)]]*Table1[[#This Row],[Duration of using the vehicle in the reporting year (weeks)]])/$D$3)</f>
        <v/>
      </c>
      <c r="I849" s="33"/>
      <c r="J849" s="33"/>
      <c r="K849" s="85" t="str">
        <f>IFERROR(IF((Table1[[#This Row],[Duration of using the vehicle in the reporting year (weeks)]]*100)/$D$3&lt;&gt;0,(Table1[[#This Row],[Duration of using the vehicle in the reporting year (weeks)]]*100)/$D$3,""),"")</f>
        <v/>
      </c>
      <c r="L8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0" spans="2:12" x14ac:dyDescent="0.3">
      <c r="B850" s="34"/>
      <c r="C850" s="34"/>
      <c r="D850" s="34"/>
      <c r="E850" s="34"/>
      <c r="F850" s="33"/>
      <c r="G850" s="33"/>
      <c r="H850" s="33" t="str">
        <f>IF(Table1[[#This Row],[Average number of hours worked from home per week (h)]]="","", (Table1[[#This Row],[Average number of hours worked from home per week (h)]]*Table1[[#This Row],[Duration of using the vehicle in the reporting year (weeks)]])/$D$3)</f>
        <v/>
      </c>
      <c r="I850" s="33"/>
      <c r="J850" s="33"/>
      <c r="K850" s="85" t="str">
        <f>IFERROR(IF((Table1[[#This Row],[Duration of using the vehicle in the reporting year (weeks)]]*100)/$D$3&lt;&gt;0,(Table1[[#This Row],[Duration of using the vehicle in the reporting year (weeks)]]*100)/$D$3,""),"")</f>
        <v/>
      </c>
      <c r="L8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1" spans="2:12" x14ac:dyDescent="0.3">
      <c r="B851" s="34"/>
      <c r="C851" s="34"/>
      <c r="D851" s="34"/>
      <c r="E851" s="34"/>
      <c r="F851" s="33"/>
      <c r="G851" s="33"/>
      <c r="H851" s="33" t="str">
        <f>IF(Table1[[#This Row],[Average number of hours worked from home per week (h)]]="","", (Table1[[#This Row],[Average number of hours worked from home per week (h)]]*Table1[[#This Row],[Duration of using the vehicle in the reporting year (weeks)]])/$D$3)</f>
        <v/>
      </c>
      <c r="I851" s="33"/>
      <c r="J851" s="33"/>
      <c r="K851" s="85" t="str">
        <f>IFERROR(IF((Table1[[#This Row],[Duration of using the vehicle in the reporting year (weeks)]]*100)/$D$3&lt;&gt;0,(Table1[[#This Row],[Duration of using the vehicle in the reporting year (weeks)]]*100)/$D$3,""),"")</f>
        <v/>
      </c>
      <c r="L8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2" spans="2:12" x14ac:dyDescent="0.3">
      <c r="B852" s="34"/>
      <c r="C852" s="34"/>
      <c r="D852" s="34"/>
      <c r="E852" s="34"/>
      <c r="F852" s="33"/>
      <c r="G852" s="33"/>
      <c r="H852" s="33" t="str">
        <f>IF(Table1[[#This Row],[Average number of hours worked from home per week (h)]]="","", (Table1[[#This Row],[Average number of hours worked from home per week (h)]]*Table1[[#This Row],[Duration of using the vehicle in the reporting year (weeks)]])/$D$3)</f>
        <v/>
      </c>
      <c r="I852" s="33"/>
      <c r="J852" s="33"/>
      <c r="K852" s="85" t="str">
        <f>IFERROR(IF((Table1[[#This Row],[Duration of using the vehicle in the reporting year (weeks)]]*100)/$D$3&lt;&gt;0,(Table1[[#This Row],[Duration of using the vehicle in the reporting year (weeks)]]*100)/$D$3,""),"")</f>
        <v/>
      </c>
      <c r="L8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3" spans="2:12" x14ac:dyDescent="0.3">
      <c r="B853" s="34"/>
      <c r="C853" s="34"/>
      <c r="D853" s="34"/>
      <c r="E853" s="34"/>
      <c r="F853" s="33"/>
      <c r="G853" s="33"/>
      <c r="H853" s="33" t="str">
        <f>IF(Table1[[#This Row],[Average number of hours worked from home per week (h)]]="","", (Table1[[#This Row],[Average number of hours worked from home per week (h)]]*Table1[[#This Row],[Duration of using the vehicle in the reporting year (weeks)]])/$D$3)</f>
        <v/>
      </c>
      <c r="I853" s="33"/>
      <c r="J853" s="33"/>
      <c r="K853" s="85" t="str">
        <f>IFERROR(IF((Table1[[#This Row],[Duration of using the vehicle in the reporting year (weeks)]]*100)/$D$3&lt;&gt;0,(Table1[[#This Row],[Duration of using the vehicle in the reporting year (weeks)]]*100)/$D$3,""),"")</f>
        <v/>
      </c>
      <c r="L8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4" spans="2:12" x14ac:dyDescent="0.3">
      <c r="B854" s="34"/>
      <c r="C854" s="34"/>
      <c r="D854" s="34"/>
      <c r="E854" s="34"/>
      <c r="F854" s="33"/>
      <c r="G854" s="33"/>
      <c r="H854" s="33" t="str">
        <f>IF(Table1[[#This Row],[Average number of hours worked from home per week (h)]]="","", (Table1[[#This Row],[Average number of hours worked from home per week (h)]]*Table1[[#This Row],[Duration of using the vehicle in the reporting year (weeks)]])/$D$3)</f>
        <v/>
      </c>
      <c r="I854" s="33"/>
      <c r="J854" s="33"/>
      <c r="K854" s="85" t="str">
        <f>IFERROR(IF((Table1[[#This Row],[Duration of using the vehicle in the reporting year (weeks)]]*100)/$D$3&lt;&gt;0,(Table1[[#This Row],[Duration of using the vehicle in the reporting year (weeks)]]*100)/$D$3,""),"")</f>
        <v/>
      </c>
      <c r="L8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5" spans="2:12" x14ac:dyDescent="0.3">
      <c r="B855" s="34"/>
      <c r="C855" s="34"/>
      <c r="D855" s="34"/>
      <c r="E855" s="34"/>
      <c r="F855" s="33"/>
      <c r="G855" s="33"/>
      <c r="H855" s="33" t="str">
        <f>IF(Table1[[#This Row],[Average number of hours worked from home per week (h)]]="","", (Table1[[#This Row],[Average number of hours worked from home per week (h)]]*Table1[[#This Row],[Duration of using the vehicle in the reporting year (weeks)]])/$D$3)</f>
        <v/>
      </c>
      <c r="I855" s="33"/>
      <c r="J855" s="33"/>
      <c r="K855" s="85" t="str">
        <f>IFERROR(IF((Table1[[#This Row],[Duration of using the vehicle in the reporting year (weeks)]]*100)/$D$3&lt;&gt;0,(Table1[[#This Row],[Duration of using the vehicle in the reporting year (weeks)]]*100)/$D$3,""),"")</f>
        <v/>
      </c>
      <c r="L8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6" spans="2:12" x14ac:dyDescent="0.3">
      <c r="B856" s="34"/>
      <c r="C856" s="34"/>
      <c r="D856" s="34"/>
      <c r="E856" s="34"/>
      <c r="F856" s="33"/>
      <c r="G856" s="33"/>
      <c r="H856" s="33" t="str">
        <f>IF(Table1[[#This Row],[Average number of hours worked from home per week (h)]]="","", (Table1[[#This Row],[Average number of hours worked from home per week (h)]]*Table1[[#This Row],[Duration of using the vehicle in the reporting year (weeks)]])/$D$3)</f>
        <v/>
      </c>
      <c r="I856" s="33"/>
      <c r="J856" s="33"/>
      <c r="K856" s="85" t="str">
        <f>IFERROR(IF((Table1[[#This Row],[Duration of using the vehicle in the reporting year (weeks)]]*100)/$D$3&lt;&gt;0,(Table1[[#This Row],[Duration of using the vehicle in the reporting year (weeks)]]*100)/$D$3,""),"")</f>
        <v/>
      </c>
      <c r="L8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7" spans="2:12" x14ac:dyDescent="0.3">
      <c r="B857" s="34"/>
      <c r="C857" s="34"/>
      <c r="D857" s="34"/>
      <c r="E857" s="34"/>
      <c r="F857" s="33"/>
      <c r="G857" s="33"/>
      <c r="H857" s="33" t="str">
        <f>IF(Table1[[#This Row],[Average number of hours worked from home per week (h)]]="","", (Table1[[#This Row],[Average number of hours worked from home per week (h)]]*Table1[[#This Row],[Duration of using the vehicle in the reporting year (weeks)]])/$D$3)</f>
        <v/>
      </c>
      <c r="I857" s="33"/>
      <c r="J857" s="33"/>
      <c r="K857" s="85" t="str">
        <f>IFERROR(IF((Table1[[#This Row],[Duration of using the vehicle in the reporting year (weeks)]]*100)/$D$3&lt;&gt;0,(Table1[[#This Row],[Duration of using the vehicle in the reporting year (weeks)]]*100)/$D$3,""),"")</f>
        <v/>
      </c>
      <c r="L8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8" spans="2:12" x14ac:dyDescent="0.3">
      <c r="B858" s="34"/>
      <c r="C858" s="34"/>
      <c r="D858" s="34"/>
      <c r="E858" s="34"/>
      <c r="F858" s="33"/>
      <c r="G858" s="33"/>
      <c r="H858" s="33" t="str">
        <f>IF(Table1[[#This Row],[Average number of hours worked from home per week (h)]]="","", (Table1[[#This Row],[Average number of hours worked from home per week (h)]]*Table1[[#This Row],[Duration of using the vehicle in the reporting year (weeks)]])/$D$3)</f>
        <v/>
      </c>
      <c r="I858" s="33"/>
      <c r="J858" s="33"/>
      <c r="K858" s="85" t="str">
        <f>IFERROR(IF((Table1[[#This Row],[Duration of using the vehicle in the reporting year (weeks)]]*100)/$D$3&lt;&gt;0,(Table1[[#This Row],[Duration of using the vehicle in the reporting year (weeks)]]*100)/$D$3,""),"")</f>
        <v/>
      </c>
      <c r="L8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59" spans="2:12" x14ac:dyDescent="0.3">
      <c r="B859" s="34"/>
      <c r="C859" s="34"/>
      <c r="D859" s="34"/>
      <c r="E859" s="34"/>
      <c r="F859" s="33"/>
      <c r="G859" s="33"/>
      <c r="H859" s="33" t="str">
        <f>IF(Table1[[#This Row],[Average number of hours worked from home per week (h)]]="","", (Table1[[#This Row],[Average number of hours worked from home per week (h)]]*Table1[[#This Row],[Duration of using the vehicle in the reporting year (weeks)]])/$D$3)</f>
        <v/>
      </c>
      <c r="I859" s="33"/>
      <c r="J859" s="33"/>
      <c r="K859" s="85" t="str">
        <f>IFERROR(IF((Table1[[#This Row],[Duration of using the vehicle in the reporting year (weeks)]]*100)/$D$3&lt;&gt;0,(Table1[[#This Row],[Duration of using the vehicle in the reporting year (weeks)]]*100)/$D$3,""),"")</f>
        <v/>
      </c>
      <c r="L8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0" spans="2:12" x14ac:dyDescent="0.3">
      <c r="B860" s="34"/>
      <c r="C860" s="34"/>
      <c r="D860" s="34"/>
      <c r="E860" s="34"/>
      <c r="F860" s="33"/>
      <c r="G860" s="33"/>
      <c r="H860" s="33" t="str">
        <f>IF(Table1[[#This Row],[Average number of hours worked from home per week (h)]]="","", (Table1[[#This Row],[Average number of hours worked from home per week (h)]]*Table1[[#This Row],[Duration of using the vehicle in the reporting year (weeks)]])/$D$3)</f>
        <v/>
      </c>
      <c r="I860" s="33"/>
      <c r="J860" s="33"/>
      <c r="K860" s="85" t="str">
        <f>IFERROR(IF((Table1[[#This Row],[Duration of using the vehicle in the reporting year (weeks)]]*100)/$D$3&lt;&gt;0,(Table1[[#This Row],[Duration of using the vehicle in the reporting year (weeks)]]*100)/$D$3,""),"")</f>
        <v/>
      </c>
      <c r="L8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1" spans="2:12" x14ac:dyDescent="0.3">
      <c r="B861" s="34"/>
      <c r="C861" s="34"/>
      <c r="D861" s="34"/>
      <c r="E861" s="34"/>
      <c r="F861" s="33"/>
      <c r="G861" s="33"/>
      <c r="H861" s="33" t="str">
        <f>IF(Table1[[#This Row],[Average number of hours worked from home per week (h)]]="","", (Table1[[#This Row],[Average number of hours worked from home per week (h)]]*Table1[[#This Row],[Duration of using the vehicle in the reporting year (weeks)]])/$D$3)</f>
        <v/>
      </c>
      <c r="I861" s="33"/>
      <c r="J861" s="33"/>
      <c r="K861" s="85" t="str">
        <f>IFERROR(IF((Table1[[#This Row],[Duration of using the vehicle in the reporting year (weeks)]]*100)/$D$3&lt;&gt;0,(Table1[[#This Row],[Duration of using the vehicle in the reporting year (weeks)]]*100)/$D$3,""),"")</f>
        <v/>
      </c>
      <c r="L8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2" spans="2:12" x14ac:dyDescent="0.3">
      <c r="B862" s="34"/>
      <c r="C862" s="34"/>
      <c r="D862" s="34"/>
      <c r="E862" s="34"/>
      <c r="F862" s="33"/>
      <c r="G862" s="33"/>
      <c r="H862" s="33" t="str">
        <f>IF(Table1[[#This Row],[Average number of hours worked from home per week (h)]]="","", (Table1[[#This Row],[Average number of hours worked from home per week (h)]]*Table1[[#This Row],[Duration of using the vehicle in the reporting year (weeks)]])/$D$3)</f>
        <v/>
      </c>
      <c r="I862" s="33"/>
      <c r="J862" s="33"/>
      <c r="K862" s="85" t="str">
        <f>IFERROR(IF((Table1[[#This Row],[Duration of using the vehicle in the reporting year (weeks)]]*100)/$D$3&lt;&gt;0,(Table1[[#This Row],[Duration of using the vehicle in the reporting year (weeks)]]*100)/$D$3,""),"")</f>
        <v/>
      </c>
      <c r="L8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3" spans="2:12" x14ac:dyDescent="0.3">
      <c r="B863" s="34"/>
      <c r="C863" s="34"/>
      <c r="D863" s="34"/>
      <c r="E863" s="34"/>
      <c r="F863" s="33"/>
      <c r="G863" s="33"/>
      <c r="H863" s="33" t="str">
        <f>IF(Table1[[#This Row],[Average number of hours worked from home per week (h)]]="","", (Table1[[#This Row],[Average number of hours worked from home per week (h)]]*Table1[[#This Row],[Duration of using the vehicle in the reporting year (weeks)]])/$D$3)</f>
        <v/>
      </c>
      <c r="I863" s="33"/>
      <c r="J863" s="33"/>
      <c r="K863" s="85" t="str">
        <f>IFERROR(IF((Table1[[#This Row],[Duration of using the vehicle in the reporting year (weeks)]]*100)/$D$3&lt;&gt;0,(Table1[[#This Row],[Duration of using the vehicle in the reporting year (weeks)]]*100)/$D$3,""),"")</f>
        <v/>
      </c>
      <c r="L8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4" spans="2:12" x14ac:dyDescent="0.3">
      <c r="B864" s="34"/>
      <c r="C864" s="34"/>
      <c r="D864" s="34"/>
      <c r="E864" s="34"/>
      <c r="F864" s="33"/>
      <c r="G864" s="33"/>
      <c r="H864" s="33" t="str">
        <f>IF(Table1[[#This Row],[Average number of hours worked from home per week (h)]]="","", (Table1[[#This Row],[Average number of hours worked from home per week (h)]]*Table1[[#This Row],[Duration of using the vehicle in the reporting year (weeks)]])/$D$3)</f>
        <v/>
      </c>
      <c r="I864" s="33"/>
      <c r="J864" s="33"/>
      <c r="K864" s="85" t="str">
        <f>IFERROR(IF((Table1[[#This Row],[Duration of using the vehicle in the reporting year (weeks)]]*100)/$D$3&lt;&gt;0,(Table1[[#This Row],[Duration of using the vehicle in the reporting year (weeks)]]*100)/$D$3,""),"")</f>
        <v/>
      </c>
      <c r="L8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5" spans="2:12" x14ac:dyDescent="0.3">
      <c r="B865" s="34"/>
      <c r="C865" s="34"/>
      <c r="D865" s="34"/>
      <c r="E865" s="34"/>
      <c r="F865" s="33"/>
      <c r="G865" s="33"/>
      <c r="H865" s="33" t="str">
        <f>IF(Table1[[#This Row],[Average number of hours worked from home per week (h)]]="","", (Table1[[#This Row],[Average number of hours worked from home per week (h)]]*Table1[[#This Row],[Duration of using the vehicle in the reporting year (weeks)]])/$D$3)</f>
        <v/>
      </c>
      <c r="I865" s="33"/>
      <c r="J865" s="33"/>
      <c r="K865" s="85" t="str">
        <f>IFERROR(IF((Table1[[#This Row],[Duration of using the vehicle in the reporting year (weeks)]]*100)/$D$3&lt;&gt;0,(Table1[[#This Row],[Duration of using the vehicle in the reporting year (weeks)]]*100)/$D$3,""),"")</f>
        <v/>
      </c>
      <c r="L8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6" spans="2:12" x14ac:dyDescent="0.3">
      <c r="B866" s="34"/>
      <c r="C866" s="34"/>
      <c r="D866" s="34"/>
      <c r="E866" s="34"/>
      <c r="F866" s="33"/>
      <c r="G866" s="33"/>
      <c r="H866" s="33" t="str">
        <f>IF(Table1[[#This Row],[Average number of hours worked from home per week (h)]]="","", (Table1[[#This Row],[Average number of hours worked from home per week (h)]]*Table1[[#This Row],[Duration of using the vehicle in the reporting year (weeks)]])/$D$3)</f>
        <v/>
      </c>
      <c r="I866" s="33"/>
      <c r="J866" s="33"/>
      <c r="K866" s="85" t="str">
        <f>IFERROR(IF((Table1[[#This Row],[Duration of using the vehicle in the reporting year (weeks)]]*100)/$D$3&lt;&gt;0,(Table1[[#This Row],[Duration of using the vehicle in the reporting year (weeks)]]*100)/$D$3,""),"")</f>
        <v/>
      </c>
      <c r="L8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7" spans="2:12" x14ac:dyDescent="0.3">
      <c r="B867" s="34"/>
      <c r="C867" s="34"/>
      <c r="D867" s="34"/>
      <c r="E867" s="34"/>
      <c r="F867" s="33"/>
      <c r="G867" s="33"/>
      <c r="H867" s="33" t="str">
        <f>IF(Table1[[#This Row],[Average number of hours worked from home per week (h)]]="","", (Table1[[#This Row],[Average number of hours worked from home per week (h)]]*Table1[[#This Row],[Duration of using the vehicle in the reporting year (weeks)]])/$D$3)</f>
        <v/>
      </c>
      <c r="I867" s="33"/>
      <c r="J867" s="33"/>
      <c r="K867" s="85" t="str">
        <f>IFERROR(IF((Table1[[#This Row],[Duration of using the vehicle in the reporting year (weeks)]]*100)/$D$3&lt;&gt;0,(Table1[[#This Row],[Duration of using the vehicle in the reporting year (weeks)]]*100)/$D$3,""),"")</f>
        <v/>
      </c>
      <c r="L8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8" spans="2:12" x14ac:dyDescent="0.3">
      <c r="B868" s="34"/>
      <c r="C868" s="34"/>
      <c r="D868" s="34"/>
      <c r="E868" s="34"/>
      <c r="F868" s="33"/>
      <c r="G868" s="33"/>
      <c r="H868" s="33" t="str">
        <f>IF(Table1[[#This Row],[Average number of hours worked from home per week (h)]]="","", (Table1[[#This Row],[Average number of hours worked from home per week (h)]]*Table1[[#This Row],[Duration of using the vehicle in the reporting year (weeks)]])/$D$3)</f>
        <v/>
      </c>
      <c r="I868" s="33"/>
      <c r="J868" s="33"/>
      <c r="K868" s="85" t="str">
        <f>IFERROR(IF((Table1[[#This Row],[Duration of using the vehicle in the reporting year (weeks)]]*100)/$D$3&lt;&gt;0,(Table1[[#This Row],[Duration of using the vehicle in the reporting year (weeks)]]*100)/$D$3,""),"")</f>
        <v/>
      </c>
      <c r="L8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69" spans="2:12" x14ac:dyDescent="0.3">
      <c r="B869" s="34"/>
      <c r="C869" s="34"/>
      <c r="D869" s="34"/>
      <c r="E869" s="34"/>
      <c r="F869" s="33"/>
      <c r="G869" s="33"/>
      <c r="H869" s="33" t="str">
        <f>IF(Table1[[#This Row],[Average number of hours worked from home per week (h)]]="","", (Table1[[#This Row],[Average number of hours worked from home per week (h)]]*Table1[[#This Row],[Duration of using the vehicle in the reporting year (weeks)]])/$D$3)</f>
        <v/>
      </c>
      <c r="I869" s="33"/>
      <c r="J869" s="33"/>
      <c r="K869" s="85" t="str">
        <f>IFERROR(IF((Table1[[#This Row],[Duration of using the vehicle in the reporting year (weeks)]]*100)/$D$3&lt;&gt;0,(Table1[[#This Row],[Duration of using the vehicle in the reporting year (weeks)]]*100)/$D$3,""),"")</f>
        <v/>
      </c>
      <c r="L8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0" spans="2:12" x14ac:dyDescent="0.3">
      <c r="B870" s="34"/>
      <c r="C870" s="34"/>
      <c r="D870" s="34"/>
      <c r="E870" s="34"/>
      <c r="F870" s="33"/>
      <c r="G870" s="33"/>
      <c r="H870" s="33" t="str">
        <f>IF(Table1[[#This Row],[Average number of hours worked from home per week (h)]]="","", (Table1[[#This Row],[Average number of hours worked from home per week (h)]]*Table1[[#This Row],[Duration of using the vehicle in the reporting year (weeks)]])/$D$3)</f>
        <v/>
      </c>
      <c r="I870" s="33"/>
      <c r="J870" s="33"/>
      <c r="K870" s="85" t="str">
        <f>IFERROR(IF((Table1[[#This Row],[Duration of using the vehicle in the reporting year (weeks)]]*100)/$D$3&lt;&gt;0,(Table1[[#This Row],[Duration of using the vehicle in the reporting year (weeks)]]*100)/$D$3,""),"")</f>
        <v/>
      </c>
      <c r="L8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1" spans="2:12" x14ac:dyDescent="0.3">
      <c r="B871" s="34"/>
      <c r="C871" s="34"/>
      <c r="D871" s="34"/>
      <c r="E871" s="34"/>
      <c r="F871" s="33"/>
      <c r="G871" s="33"/>
      <c r="H871" s="33" t="str">
        <f>IF(Table1[[#This Row],[Average number of hours worked from home per week (h)]]="","", (Table1[[#This Row],[Average number of hours worked from home per week (h)]]*Table1[[#This Row],[Duration of using the vehicle in the reporting year (weeks)]])/$D$3)</f>
        <v/>
      </c>
      <c r="I871" s="33"/>
      <c r="J871" s="33"/>
      <c r="K871" s="85" t="str">
        <f>IFERROR(IF((Table1[[#This Row],[Duration of using the vehicle in the reporting year (weeks)]]*100)/$D$3&lt;&gt;0,(Table1[[#This Row],[Duration of using the vehicle in the reporting year (weeks)]]*100)/$D$3,""),"")</f>
        <v/>
      </c>
      <c r="L8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2" spans="2:12" x14ac:dyDescent="0.3">
      <c r="B872" s="34"/>
      <c r="C872" s="34"/>
      <c r="D872" s="34"/>
      <c r="E872" s="34"/>
      <c r="F872" s="33"/>
      <c r="G872" s="33"/>
      <c r="H872" s="33" t="str">
        <f>IF(Table1[[#This Row],[Average number of hours worked from home per week (h)]]="","", (Table1[[#This Row],[Average number of hours worked from home per week (h)]]*Table1[[#This Row],[Duration of using the vehicle in the reporting year (weeks)]])/$D$3)</f>
        <v/>
      </c>
      <c r="I872" s="33"/>
      <c r="J872" s="33"/>
      <c r="K872" s="85" t="str">
        <f>IFERROR(IF((Table1[[#This Row],[Duration of using the vehicle in the reporting year (weeks)]]*100)/$D$3&lt;&gt;0,(Table1[[#This Row],[Duration of using the vehicle in the reporting year (weeks)]]*100)/$D$3,""),"")</f>
        <v/>
      </c>
      <c r="L8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3" spans="2:12" x14ac:dyDescent="0.3">
      <c r="B873" s="34"/>
      <c r="C873" s="34"/>
      <c r="D873" s="34"/>
      <c r="E873" s="34"/>
      <c r="F873" s="33"/>
      <c r="G873" s="33"/>
      <c r="H873" s="33" t="str">
        <f>IF(Table1[[#This Row],[Average number of hours worked from home per week (h)]]="","", (Table1[[#This Row],[Average number of hours worked from home per week (h)]]*Table1[[#This Row],[Duration of using the vehicle in the reporting year (weeks)]])/$D$3)</f>
        <v/>
      </c>
      <c r="I873" s="33"/>
      <c r="J873" s="33"/>
      <c r="K873" s="85" t="str">
        <f>IFERROR(IF((Table1[[#This Row],[Duration of using the vehicle in the reporting year (weeks)]]*100)/$D$3&lt;&gt;0,(Table1[[#This Row],[Duration of using the vehicle in the reporting year (weeks)]]*100)/$D$3,""),"")</f>
        <v/>
      </c>
      <c r="L8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4" spans="2:12" x14ac:dyDescent="0.3">
      <c r="B874" s="34"/>
      <c r="C874" s="34"/>
      <c r="D874" s="34"/>
      <c r="E874" s="34"/>
      <c r="F874" s="33"/>
      <c r="G874" s="33"/>
      <c r="H874" s="33" t="str">
        <f>IF(Table1[[#This Row],[Average number of hours worked from home per week (h)]]="","", (Table1[[#This Row],[Average number of hours worked from home per week (h)]]*Table1[[#This Row],[Duration of using the vehicle in the reporting year (weeks)]])/$D$3)</f>
        <v/>
      </c>
      <c r="I874" s="33"/>
      <c r="J874" s="33"/>
      <c r="K874" s="85" t="str">
        <f>IFERROR(IF((Table1[[#This Row],[Duration of using the vehicle in the reporting year (weeks)]]*100)/$D$3&lt;&gt;0,(Table1[[#This Row],[Duration of using the vehicle in the reporting year (weeks)]]*100)/$D$3,""),"")</f>
        <v/>
      </c>
      <c r="L8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5" spans="2:12" x14ac:dyDescent="0.3">
      <c r="B875" s="34"/>
      <c r="C875" s="34"/>
      <c r="D875" s="34"/>
      <c r="E875" s="34"/>
      <c r="F875" s="33"/>
      <c r="G875" s="33"/>
      <c r="H875" s="33" t="str">
        <f>IF(Table1[[#This Row],[Average number of hours worked from home per week (h)]]="","", (Table1[[#This Row],[Average number of hours worked from home per week (h)]]*Table1[[#This Row],[Duration of using the vehicle in the reporting year (weeks)]])/$D$3)</f>
        <v/>
      </c>
      <c r="I875" s="33"/>
      <c r="J875" s="33"/>
      <c r="K875" s="85" t="str">
        <f>IFERROR(IF((Table1[[#This Row],[Duration of using the vehicle in the reporting year (weeks)]]*100)/$D$3&lt;&gt;0,(Table1[[#This Row],[Duration of using the vehicle in the reporting year (weeks)]]*100)/$D$3,""),"")</f>
        <v/>
      </c>
      <c r="L8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6" spans="2:12" x14ac:dyDescent="0.3">
      <c r="B876" s="34"/>
      <c r="C876" s="34"/>
      <c r="D876" s="34"/>
      <c r="E876" s="34"/>
      <c r="F876" s="33"/>
      <c r="G876" s="33"/>
      <c r="H876" s="33" t="str">
        <f>IF(Table1[[#This Row],[Average number of hours worked from home per week (h)]]="","", (Table1[[#This Row],[Average number of hours worked from home per week (h)]]*Table1[[#This Row],[Duration of using the vehicle in the reporting year (weeks)]])/$D$3)</f>
        <v/>
      </c>
      <c r="I876" s="33"/>
      <c r="J876" s="33"/>
      <c r="K876" s="85" t="str">
        <f>IFERROR(IF((Table1[[#This Row],[Duration of using the vehicle in the reporting year (weeks)]]*100)/$D$3&lt;&gt;0,(Table1[[#This Row],[Duration of using the vehicle in the reporting year (weeks)]]*100)/$D$3,""),"")</f>
        <v/>
      </c>
      <c r="L8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7" spans="2:12" x14ac:dyDescent="0.3">
      <c r="B877" s="34"/>
      <c r="C877" s="34"/>
      <c r="D877" s="34"/>
      <c r="E877" s="34"/>
      <c r="F877" s="33"/>
      <c r="G877" s="33"/>
      <c r="H877" s="33" t="str">
        <f>IF(Table1[[#This Row],[Average number of hours worked from home per week (h)]]="","", (Table1[[#This Row],[Average number of hours worked from home per week (h)]]*Table1[[#This Row],[Duration of using the vehicle in the reporting year (weeks)]])/$D$3)</f>
        <v/>
      </c>
      <c r="I877" s="33"/>
      <c r="J877" s="33"/>
      <c r="K877" s="85" t="str">
        <f>IFERROR(IF((Table1[[#This Row],[Duration of using the vehicle in the reporting year (weeks)]]*100)/$D$3&lt;&gt;0,(Table1[[#This Row],[Duration of using the vehicle in the reporting year (weeks)]]*100)/$D$3,""),"")</f>
        <v/>
      </c>
      <c r="L8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8" spans="2:12" x14ac:dyDescent="0.3">
      <c r="B878" s="34"/>
      <c r="C878" s="34"/>
      <c r="D878" s="34"/>
      <c r="E878" s="34"/>
      <c r="F878" s="33"/>
      <c r="G878" s="33"/>
      <c r="H878" s="33" t="str">
        <f>IF(Table1[[#This Row],[Average number of hours worked from home per week (h)]]="","", (Table1[[#This Row],[Average number of hours worked from home per week (h)]]*Table1[[#This Row],[Duration of using the vehicle in the reporting year (weeks)]])/$D$3)</f>
        <v/>
      </c>
      <c r="I878" s="33"/>
      <c r="J878" s="33"/>
      <c r="K878" s="85" t="str">
        <f>IFERROR(IF((Table1[[#This Row],[Duration of using the vehicle in the reporting year (weeks)]]*100)/$D$3&lt;&gt;0,(Table1[[#This Row],[Duration of using the vehicle in the reporting year (weeks)]]*100)/$D$3,""),"")</f>
        <v/>
      </c>
      <c r="L8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79" spans="2:12" x14ac:dyDescent="0.3">
      <c r="B879" s="34"/>
      <c r="C879" s="34"/>
      <c r="D879" s="34"/>
      <c r="E879" s="34"/>
      <c r="F879" s="33"/>
      <c r="G879" s="33"/>
      <c r="H879" s="33" t="str">
        <f>IF(Table1[[#This Row],[Average number of hours worked from home per week (h)]]="","", (Table1[[#This Row],[Average number of hours worked from home per week (h)]]*Table1[[#This Row],[Duration of using the vehicle in the reporting year (weeks)]])/$D$3)</f>
        <v/>
      </c>
      <c r="I879" s="33"/>
      <c r="J879" s="33"/>
      <c r="K879" s="85" t="str">
        <f>IFERROR(IF((Table1[[#This Row],[Duration of using the vehicle in the reporting year (weeks)]]*100)/$D$3&lt;&gt;0,(Table1[[#This Row],[Duration of using the vehicle in the reporting year (weeks)]]*100)/$D$3,""),"")</f>
        <v/>
      </c>
      <c r="L8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0" spans="2:12" x14ac:dyDescent="0.3">
      <c r="B880" s="34"/>
      <c r="C880" s="34"/>
      <c r="D880" s="34"/>
      <c r="E880" s="34"/>
      <c r="F880" s="33"/>
      <c r="G880" s="33"/>
      <c r="H880" s="33" t="str">
        <f>IF(Table1[[#This Row],[Average number of hours worked from home per week (h)]]="","", (Table1[[#This Row],[Average number of hours worked from home per week (h)]]*Table1[[#This Row],[Duration of using the vehicle in the reporting year (weeks)]])/$D$3)</f>
        <v/>
      </c>
      <c r="I880" s="33"/>
      <c r="J880" s="33"/>
      <c r="K880" s="85" t="str">
        <f>IFERROR(IF((Table1[[#This Row],[Duration of using the vehicle in the reporting year (weeks)]]*100)/$D$3&lt;&gt;0,(Table1[[#This Row],[Duration of using the vehicle in the reporting year (weeks)]]*100)/$D$3,""),"")</f>
        <v/>
      </c>
      <c r="L8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1" spans="2:12" x14ac:dyDescent="0.3">
      <c r="B881" s="34"/>
      <c r="C881" s="34"/>
      <c r="D881" s="34"/>
      <c r="E881" s="34"/>
      <c r="F881" s="33"/>
      <c r="G881" s="33"/>
      <c r="H881" s="33" t="str">
        <f>IF(Table1[[#This Row],[Average number of hours worked from home per week (h)]]="","", (Table1[[#This Row],[Average number of hours worked from home per week (h)]]*Table1[[#This Row],[Duration of using the vehicle in the reporting year (weeks)]])/$D$3)</f>
        <v/>
      </c>
      <c r="I881" s="33"/>
      <c r="J881" s="33"/>
      <c r="K881" s="85" t="str">
        <f>IFERROR(IF((Table1[[#This Row],[Duration of using the vehicle in the reporting year (weeks)]]*100)/$D$3&lt;&gt;0,(Table1[[#This Row],[Duration of using the vehicle in the reporting year (weeks)]]*100)/$D$3,""),"")</f>
        <v/>
      </c>
      <c r="L8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2" spans="2:12" x14ac:dyDescent="0.3">
      <c r="B882" s="34"/>
      <c r="C882" s="34"/>
      <c r="D882" s="34"/>
      <c r="E882" s="34"/>
      <c r="F882" s="33"/>
      <c r="G882" s="33"/>
      <c r="H882" s="33" t="str">
        <f>IF(Table1[[#This Row],[Average number of hours worked from home per week (h)]]="","", (Table1[[#This Row],[Average number of hours worked from home per week (h)]]*Table1[[#This Row],[Duration of using the vehicle in the reporting year (weeks)]])/$D$3)</f>
        <v/>
      </c>
      <c r="I882" s="33"/>
      <c r="J882" s="33"/>
      <c r="K882" s="85" t="str">
        <f>IFERROR(IF((Table1[[#This Row],[Duration of using the vehicle in the reporting year (weeks)]]*100)/$D$3&lt;&gt;0,(Table1[[#This Row],[Duration of using the vehicle in the reporting year (weeks)]]*100)/$D$3,""),"")</f>
        <v/>
      </c>
      <c r="L8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3" spans="2:12" x14ac:dyDescent="0.3">
      <c r="B883" s="34"/>
      <c r="C883" s="34"/>
      <c r="D883" s="34"/>
      <c r="E883" s="34"/>
      <c r="F883" s="33"/>
      <c r="G883" s="33"/>
      <c r="H883" s="33" t="str">
        <f>IF(Table1[[#This Row],[Average number of hours worked from home per week (h)]]="","", (Table1[[#This Row],[Average number of hours worked from home per week (h)]]*Table1[[#This Row],[Duration of using the vehicle in the reporting year (weeks)]])/$D$3)</f>
        <v/>
      </c>
      <c r="I883" s="33"/>
      <c r="J883" s="33"/>
      <c r="K883" s="85" t="str">
        <f>IFERROR(IF((Table1[[#This Row],[Duration of using the vehicle in the reporting year (weeks)]]*100)/$D$3&lt;&gt;0,(Table1[[#This Row],[Duration of using the vehicle in the reporting year (weeks)]]*100)/$D$3,""),"")</f>
        <v/>
      </c>
      <c r="L8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4" spans="2:12" x14ac:dyDescent="0.3">
      <c r="B884" s="34"/>
      <c r="C884" s="34"/>
      <c r="D884" s="34"/>
      <c r="E884" s="34"/>
      <c r="F884" s="33"/>
      <c r="G884" s="33"/>
      <c r="H884" s="33" t="str">
        <f>IF(Table1[[#This Row],[Average number of hours worked from home per week (h)]]="","", (Table1[[#This Row],[Average number of hours worked from home per week (h)]]*Table1[[#This Row],[Duration of using the vehicle in the reporting year (weeks)]])/$D$3)</f>
        <v/>
      </c>
      <c r="I884" s="33"/>
      <c r="J884" s="33"/>
      <c r="K884" s="85" t="str">
        <f>IFERROR(IF((Table1[[#This Row],[Duration of using the vehicle in the reporting year (weeks)]]*100)/$D$3&lt;&gt;0,(Table1[[#This Row],[Duration of using the vehicle in the reporting year (weeks)]]*100)/$D$3,""),"")</f>
        <v/>
      </c>
      <c r="L8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5" spans="2:12" x14ac:dyDescent="0.3">
      <c r="B885" s="34"/>
      <c r="C885" s="34"/>
      <c r="D885" s="34"/>
      <c r="E885" s="34"/>
      <c r="F885" s="33"/>
      <c r="G885" s="33"/>
      <c r="H885" s="33" t="str">
        <f>IF(Table1[[#This Row],[Average number of hours worked from home per week (h)]]="","", (Table1[[#This Row],[Average number of hours worked from home per week (h)]]*Table1[[#This Row],[Duration of using the vehicle in the reporting year (weeks)]])/$D$3)</f>
        <v/>
      </c>
      <c r="I885" s="33"/>
      <c r="J885" s="33"/>
      <c r="K885" s="85" t="str">
        <f>IFERROR(IF((Table1[[#This Row],[Duration of using the vehicle in the reporting year (weeks)]]*100)/$D$3&lt;&gt;0,(Table1[[#This Row],[Duration of using the vehicle in the reporting year (weeks)]]*100)/$D$3,""),"")</f>
        <v/>
      </c>
      <c r="L8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6" spans="2:12" x14ac:dyDescent="0.3">
      <c r="B886" s="34"/>
      <c r="C886" s="34"/>
      <c r="D886" s="34"/>
      <c r="E886" s="34"/>
      <c r="F886" s="33"/>
      <c r="G886" s="33"/>
      <c r="H886" s="33" t="str">
        <f>IF(Table1[[#This Row],[Average number of hours worked from home per week (h)]]="","", (Table1[[#This Row],[Average number of hours worked from home per week (h)]]*Table1[[#This Row],[Duration of using the vehicle in the reporting year (weeks)]])/$D$3)</f>
        <v/>
      </c>
      <c r="I886" s="33"/>
      <c r="J886" s="33"/>
      <c r="K886" s="85" t="str">
        <f>IFERROR(IF((Table1[[#This Row],[Duration of using the vehicle in the reporting year (weeks)]]*100)/$D$3&lt;&gt;0,(Table1[[#This Row],[Duration of using the vehicle in the reporting year (weeks)]]*100)/$D$3,""),"")</f>
        <v/>
      </c>
      <c r="L8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7" spans="2:12" x14ac:dyDescent="0.3">
      <c r="B887" s="34"/>
      <c r="C887" s="34"/>
      <c r="D887" s="34"/>
      <c r="E887" s="34"/>
      <c r="F887" s="33"/>
      <c r="G887" s="33"/>
      <c r="H887" s="33" t="str">
        <f>IF(Table1[[#This Row],[Average number of hours worked from home per week (h)]]="","", (Table1[[#This Row],[Average number of hours worked from home per week (h)]]*Table1[[#This Row],[Duration of using the vehicle in the reporting year (weeks)]])/$D$3)</f>
        <v/>
      </c>
      <c r="I887" s="33"/>
      <c r="J887" s="33"/>
      <c r="K887" s="85" t="str">
        <f>IFERROR(IF((Table1[[#This Row],[Duration of using the vehicle in the reporting year (weeks)]]*100)/$D$3&lt;&gt;0,(Table1[[#This Row],[Duration of using the vehicle in the reporting year (weeks)]]*100)/$D$3,""),"")</f>
        <v/>
      </c>
      <c r="L8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8" spans="2:12" x14ac:dyDescent="0.3">
      <c r="B888" s="34"/>
      <c r="C888" s="34"/>
      <c r="D888" s="34"/>
      <c r="E888" s="34"/>
      <c r="F888" s="33"/>
      <c r="G888" s="33"/>
      <c r="H888" s="33" t="str">
        <f>IF(Table1[[#This Row],[Average number of hours worked from home per week (h)]]="","", (Table1[[#This Row],[Average number of hours worked from home per week (h)]]*Table1[[#This Row],[Duration of using the vehicle in the reporting year (weeks)]])/$D$3)</f>
        <v/>
      </c>
      <c r="I888" s="33"/>
      <c r="J888" s="33"/>
      <c r="K888" s="85" t="str">
        <f>IFERROR(IF((Table1[[#This Row],[Duration of using the vehicle in the reporting year (weeks)]]*100)/$D$3&lt;&gt;0,(Table1[[#This Row],[Duration of using the vehicle in the reporting year (weeks)]]*100)/$D$3,""),"")</f>
        <v/>
      </c>
      <c r="L8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89" spans="2:12" x14ac:dyDescent="0.3">
      <c r="B889" s="34"/>
      <c r="C889" s="34"/>
      <c r="D889" s="34"/>
      <c r="E889" s="34"/>
      <c r="F889" s="33"/>
      <c r="G889" s="33"/>
      <c r="H889" s="33" t="str">
        <f>IF(Table1[[#This Row],[Average number of hours worked from home per week (h)]]="","", (Table1[[#This Row],[Average number of hours worked from home per week (h)]]*Table1[[#This Row],[Duration of using the vehicle in the reporting year (weeks)]])/$D$3)</f>
        <v/>
      </c>
      <c r="I889" s="33"/>
      <c r="J889" s="33"/>
      <c r="K889" s="85" t="str">
        <f>IFERROR(IF((Table1[[#This Row],[Duration of using the vehicle in the reporting year (weeks)]]*100)/$D$3&lt;&gt;0,(Table1[[#This Row],[Duration of using the vehicle in the reporting year (weeks)]]*100)/$D$3,""),"")</f>
        <v/>
      </c>
      <c r="L8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0" spans="2:12" x14ac:dyDescent="0.3">
      <c r="B890" s="34"/>
      <c r="C890" s="34"/>
      <c r="D890" s="34"/>
      <c r="E890" s="34"/>
      <c r="F890" s="33"/>
      <c r="G890" s="33"/>
      <c r="H890" s="33" t="str">
        <f>IF(Table1[[#This Row],[Average number of hours worked from home per week (h)]]="","", (Table1[[#This Row],[Average number of hours worked from home per week (h)]]*Table1[[#This Row],[Duration of using the vehicle in the reporting year (weeks)]])/$D$3)</f>
        <v/>
      </c>
      <c r="I890" s="33"/>
      <c r="J890" s="33"/>
      <c r="K890" s="85" t="str">
        <f>IFERROR(IF((Table1[[#This Row],[Duration of using the vehicle in the reporting year (weeks)]]*100)/$D$3&lt;&gt;0,(Table1[[#This Row],[Duration of using the vehicle in the reporting year (weeks)]]*100)/$D$3,""),"")</f>
        <v/>
      </c>
      <c r="L8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1" spans="2:12" x14ac:dyDescent="0.3">
      <c r="B891" s="34"/>
      <c r="C891" s="34"/>
      <c r="D891" s="34"/>
      <c r="E891" s="34"/>
      <c r="F891" s="33"/>
      <c r="G891" s="33"/>
      <c r="H891" s="33" t="str">
        <f>IF(Table1[[#This Row],[Average number of hours worked from home per week (h)]]="","", (Table1[[#This Row],[Average number of hours worked from home per week (h)]]*Table1[[#This Row],[Duration of using the vehicle in the reporting year (weeks)]])/$D$3)</f>
        <v/>
      </c>
      <c r="I891" s="33"/>
      <c r="J891" s="33"/>
      <c r="K891" s="85" t="str">
        <f>IFERROR(IF((Table1[[#This Row],[Duration of using the vehicle in the reporting year (weeks)]]*100)/$D$3&lt;&gt;0,(Table1[[#This Row],[Duration of using the vehicle in the reporting year (weeks)]]*100)/$D$3,""),"")</f>
        <v/>
      </c>
      <c r="L8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2" spans="2:12" x14ac:dyDescent="0.3">
      <c r="B892" s="34"/>
      <c r="C892" s="34"/>
      <c r="D892" s="34"/>
      <c r="E892" s="34"/>
      <c r="F892" s="33"/>
      <c r="G892" s="33"/>
      <c r="H892" s="33" t="str">
        <f>IF(Table1[[#This Row],[Average number of hours worked from home per week (h)]]="","", (Table1[[#This Row],[Average number of hours worked from home per week (h)]]*Table1[[#This Row],[Duration of using the vehicle in the reporting year (weeks)]])/$D$3)</f>
        <v/>
      </c>
      <c r="I892" s="33"/>
      <c r="J892" s="33"/>
      <c r="K892" s="85" t="str">
        <f>IFERROR(IF((Table1[[#This Row],[Duration of using the vehicle in the reporting year (weeks)]]*100)/$D$3&lt;&gt;0,(Table1[[#This Row],[Duration of using the vehicle in the reporting year (weeks)]]*100)/$D$3,""),"")</f>
        <v/>
      </c>
      <c r="L8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3" spans="2:12" x14ac:dyDescent="0.3">
      <c r="B893" s="34"/>
      <c r="C893" s="34"/>
      <c r="D893" s="34"/>
      <c r="E893" s="34"/>
      <c r="F893" s="33"/>
      <c r="G893" s="33"/>
      <c r="H893" s="33" t="str">
        <f>IF(Table1[[#This Row],[Average number of hours worked from home per week (h)]]="","", (Table1[[#This Row],[Average number of hours worked from home per week (h)]]*Table1[[#This Row],[Duration of using the vehicle in the reporting year (weeks)]])/$D$3)</f>
        <v/>
      </c>
      <c r="I893" s="33"/>
      <c r="J893" s="33"/>
      <c r="K893" s="85" t="str">
        <f>IFERROR(IF((Table1[[#This Row],[Duration of using the vehicle in the reporting year (weeks)]]*100)/$D$3&lt;&gt;0,(Table1[[#This Row],[Duration of using the vehicle in the reporting year (weeks)]]*100)/$D$3,""),"")</f>
        <v/>
      </c>
      <c r="L8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4" spans="2:12" x14ac:dyDescent="0.3">
      <c r="B894" s="34"/>
      <c r="C894" s="34"/>
      <c r="D894" s="34"/>
      <c r="E894" s="34"/>
      <c r="F894" s="33"/>
      <c r="G894" s="33"/>
      <c r="H894" s="33" t="str">
        <f>IF(Table1[[#This Row],[Average number of hours worked from home per week (h)]]="","", (Table1[[#This Row],[Average number of hours worked from home per week (h)]]*Table1[[#This Row],[Duration of using the vehicle in the reporting year (weeks)]])/$D$3)</f>
        <v/>
      </c>
      <c r="I894" s="33"/>
      <c r="J894" s="33"/>
      <c r="K894" s="85" t="str">
        <f>IFERROR(IF((Table1[[#This Row],[Duration of using the vehicle in the reporting year (weeks)]]*100)/$D$3&lt;&gt;0,(Table1[[#This Row],[Duration of using the vehicle in the reporting year (weeks)]]*100)/$D$3,""),"")</f>
        <v/>
      </c>
      <c r="L8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5" spans="2:12" x14ac:dyDescent="0.3">
      <c r="B895" s="34"/>
      <c r="C895" s="34"/>
      <c r="D895" s="34"/>
      <c r="E895" s="34"/>
      <c r="F895" s="33"/>
      <c r="G895" s="33"/>
      <c r="H895" s="33" t="str">
        <f>IF(Table1[[#This Row],[Average number of hours worked from home per week (h)]]="","", (Table1[[#This Row],[Average number of hours worked from home per week (h)]]*Table1[[#This Row],[Duration of using the vehicle in the reporting year (weeks)]])/$D$3)</f>
        <v/>
      </c>
      <c r="I895" s="33"/>
      <c r="J895" s="33"/>
      <c r="K895" s="85" t="str">
        <f>IFERROR(IF((Table1[[#This Row],[Duration of using the vehicle in the reporting year (weeks)]]*100)/$D$3&lt;&gt;0,(Table1[[#This Row],[Duration of using the vehicle in the reporting year (weeks)]]*100)/$D$3,""),"")</f>
        <v/>
      </c>
      <c r="L8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6" spans="2:12" x14ac:dyDescent="0.3">
      <c r="B896" s="34"/>
      <c r="C896" s="34"/>
      <c r="D896" s="34"/>
      <c r="E896" s="34"/>
      <c r="F896" s="33"/>
      <c r="G896" s="33"/>
      <c r="H896" s="33" t="str">
        <f>IF(Table1[[#This Row],[Average number of hours worked from home per week (h)]]="","", (Table1[[#This Row],[Average number of hours worked from home per week (h)]]*Table1[[#This Row],[Duration of using the vehicle in the reporting year (weeks)]])/$D$3)</f>
        <v/>
      </c>
      <c r="I896" s="33"/>
      <c r="J896" s="33"/>
      <c r="K896" s="85" t="str">
        <f>IFERROR(IF((Table1[[#This Row],[Duration of using the vehicle in the reporting year (weeks)]]*100)/$D$3&lt;&gt;0,(Table1[[#This Row],[Duration of using the vehicle in the reporting year (weeks)]]*100)/$D$3,""),"")</f>
        <v/>
      </c>
      <c r="L8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7" spans="2:12" x14ac:dyDescent="0.3">
      <c r="B897" s="34"/>
      <c r="C897" s="34"/>
      <c r="D897" s="34"/>
      <c r="E897" s="34"/>
      <c r="F897" s="33"/>
      <c r="G897" s="33"/>
      <c r="H897" s="33" t="str">
        <f>IF(Table1[[#This Row],[Average number of hours worked from home per week (h)]]="","", (Table1[[#This Row],[Average number of hours worked from home per week (h)]]*Table1[[#This Row],[Duration of using the vehicle in the reporting year (weeks)]])/$D$3)</f>
        <v/>
      </c>
      <c r="I897" s="33"/>
      <c r="J897" s="33"/>
      <c r="K897" s="85" t="str">
        <f>IFERROR(IF((Table1[[#This Row],[Duration of using the vehicle in the reporting year (weeks)]]*100)/$D$3&lt;&gt;0,(Table1[[#This Row],[Duration of using the vehicle in the reporting year (weeks)]]*100)/$D$3,""),"")</f>
        <v/>
      </c>
      <c r="L8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8" spans="2:12" x14ac:dyDescent="0.3">
      <c r="B898" s="34"/>
      <c r="C898" s="34"/>
      <c r="D898" s="34"/>
      <c r="E898" s="34"/>
      <c r="F898" s="33"/>
      <c r="G898" s="33"/>
      <c r="H898" s="33" t="str">
        <f>IF(Table1[[#This Row],[Average number of hours worked from home per week (h)]]="","", (Table1[[#This Row],[Average number of hours worked from home per week (h)]]*Table1[[#This Row],[Duration of using the vehicle in the reporting year (weeks)]])/$D$3)</f>
        <v/>
      </c>
      <c r="I898" s="33"/>
      <c r="J898" s="33"/>
      <c r="K898" s="85" t="str">
        <f>IFERROR(IF((Table1[[#This Row],[Duration of using the vehicle in the reporting year (weeks)]]*100)/$D$3&lt;&gt;0,(Table1[[#This Row],[Duration of using the vehicle in the reporting year (weeks)]]*100)/$D$3,""),"")</f>
        <v/>
      </c>
      <c r="L8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899" spans="2:12" x14ac:dyDescent="0.3">
      <c r="B899" s="34"/>
      <c r="C899" s="34"/>
      <c r="D899" s="34"/>
      <c r="E899" s="34"/>
      <c r="F899" s="33"/>
      <c r="G899" s="33"/>
      <c r="H899" s="33" t="str">
        <f>IF(Table1[[#This Row],[Average number of hours worked from home per week (h)]]="","", (Table1[[#This Row],[Average number of hours worked from home per week (h)]]*Table1[[#This Row],[Duration of using the vehicle in the reporting year (weeks)]])/$D$3)</f>
        <v/>
      </c>
      <c r="I899" s="33"/>
      <c r="J899" s="33"/>
      <c r="K899" s="85" t="str">
        <f>IFERROR(IF((Table1[[#This Row],[Duration of using the vehicle in the reporting year (weeks)]]*100)/$D$3&lt;&gt;0,(Table1[[#This Row],[Duration of using the vehicle in the reporting year (weeks)]]*100)/$D$3,""),"")</f>
        <v/>
      </c>
      <c r="L8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0" spans="2:12" x14ac:dyDescent="0.3">
      <c r="B900" s="34"/>
      <c r="C900" s="34"/>
      <c r="D900" s="34"/>
      <c r="E900" s="34"/>
      <c r="F900" s="33"/>
      <c r="G900" s="33"/>
      <c r="H900" s="33" t="str">
        <f>IF(Table1[[#This Row],[Average number of hours worked from home per week (h)]]="","", (Table1[[#This Row],[Average number of hours worked from home per week (h)]]*Table1[[#This Row],[Duration of using the vehicle in the reporting year (weeks)]])/$D$3)</f>
        <v/>
      </c>
      <c r="I900" s="33"/>
      <c r="J900" s="33"/>
      <c r="K900" s="85" t="str">
        <f>IFERROR(IF((Table1[[#This Row],[Duration of using the vehicle in the reporting year (weeks)]]*100)/$D$3&lt;&gt;0,(Table1[[#This Row],[Duration of using the vehicle in the reporting year (weeks)]]*100)/$D$3,""),"")</f>
        <v/>
      </c>
      <c r="L9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1" spans="2:12" x14ac:dyDescent="0.3">
      <c r="B901" s="34"/>
      <c r="C901" s="34"/>
      <c r="D901" s="34"/>
      <c r="E901" s="34"/>
      <c r="F901" s="33"/>
      <c r="G901" s="33"/>
      <c r="H901" s="33" t="str">
        <f>IF(Table1[[#This Row],[Average number of hours worked from home per week (h)]]="","", (Table1[[#This Row],[Average number of hours worked from home per week (h)]]*Table1[[#This Row],[Duration of using the vehicle in the reporting year (weeks)]])/$D$3)</f>
        <v/>
      </c>
      <c r="I901" s="33"/>
      <c r="J901" s="33"/>
      <c r="K901" s="85" t="str">
        <f>IFERROR(IF((Table1[[#This Row],[Duration of using the vehicle in the reporting year (weeks)]]*100)/$D$3&lt;&gt;0,(Table1[[#This Row],[Duration of using the vehicle in the reporting year (weeks)]]*100)/$D$3,""),"")</f>
        <v/>
      </c>
      <c r="L9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2" spans="2:12" x14ac:dyDescent="0.3">
      <c r="B902" s="34"/>
      <c r="C902" s="34"/>
      <c r="D902" s="34"/>
      <c r="E902" s="34"/>
      <c r="F902" s="33"/>
      <c r="G902" s="33"/>
      <c r="H902" s="33" t="str">
        <f>IF(Table1[[#This Row],[Average number of hours worked from home per week (h)]]="","", (Table1[[#This Row],[Average number of hours worked from home per week (h)]]*Table1[[#This Row],[Duration of using the vehicle in the reporting year (weeks)]])/$D$3)</f>
        <v/>
      </c>
      <c r="I902" s="33"/>
      <c r="J902" s="33"/>
      <c r="K902" s="85" t="str">
        <f>IFERROR(IF((Table1[[#This Row],[Duration of using the vehicle in the reporting year (weeks)]]*100)/$D$3&lt;&gt;0,(Table1[[#This Row],[Duration of using the vehicle in the reporting year (weeks)]]*100)/$D$3,""),"")</f>
        <v/>
      </c>
      <c r="L9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3" spans="2:12" x14ac:dyDescent="0.3">
      <c r="B903" s="34"/>
      <c r="C903" s="34"/>
      <c r="D903" s="34"/>
      <c r="E903" s="34"/>
      <c r="F903" s="33"/>
      <c r="G903" s="33"/>
      <c r="H903" s="33" t="str">
        <f>IF(Table1[[#This Row],[Average number of hours worked from home per week (h)]]="","", (Table1[[#This Row],[Average number of hours worked from home per week (h)]]*Table1[[#This Row],[Duration of using the vehicle in the reporting year (weeks)]])/$D$3)</f>
        <v/>
      </c>
      <c r="I903" s="33"/>
      <c r="J903" s="33"/>
      <c r="K903" s="85" t="str">
        <f>IFERROR(IF((Table1[[#This Row],[Duration of using the vehicle in the reporting year (weeks)]]*100)/$D$3&lt;&gt;0,(Table1[[#This Row],[Duration of using the vehicle in the reporting year (weeks)]]*100)/$D$3,""),"")</f>
        <v/>
      </c>
      <c r="L90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4" spans="2:12" x14ac:dyDescent="0.3">
      <c r="B904" s="34"/>
      <c r="C904" s="34"/>
      <c r="D904" s="34"/>
      <c r="E904" s="34"/>
      <c r="F904" s="33"/>
      <c r="G904" s="33"/>
      <c r="H904" s="33" t="str">
        <f>IF(Table1[[#This Row],[Average number of hours worked from home per week (h)]]="","", (Table1[[#This Row],[Average number of hours worked from home per week (h)]]*Table1[[#This Row],[Duration of using the vehicle in the reporting year (weeks)]])/$D$3)</f>
        <v/>
      </c>
      <c r="I904" s="33"/>
      <c r="J904" s="33"/>
      <c r="K904" s="85" t="str">
        <f>IFERROR(IF((Table1[[#This Row],[Duration of using the vehicle in the reporting year (weeks)]]*100)/$D$3&lt;&gt;0,(Table1[[#This Row],[Duration of using the vehicle in the reporting year (weeks)]]*100)/$D$3,""),"")</f>
        <v/>
      </c>
      <c r="L90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5" spans="2:12" x14ac:dyDescent="0.3">
      <c r="B905" s="34"/>
      <c r="C905" s="34"/>
      <c r="D905" s="34"/>
      <c r="E905" s="34"/>
      <c r="F905" s="33"/>
      <c r="G905" s="33"/>
      <c r="H905" s="33" t="str">
        <f>IF(Table1[[#This Row],[Average number of hours worked from home per week (h)]]="","", (Table1[[#This Row],[Average number of hours worked from home per week (h)]]*Table1[[#This Row],[Duration of using the vehicle in the reporting year (weeks)]])/$D$3)</f>
        <v/>
      </c>
      <c r="I905" s="33"/>
      <c r="J905" s="33"/>
      <c r="K905" s="85" t="str">
        <f>IFERROR(IF((Table1[[#This Row],[Duration of using the vehicle in the reporting year (weeks)]]*100)/$D$3&lt;&gt;0,(Table1[[#This Row],[Duration of using the vehicle in the reporting year (weeks)]]*100)/$D$3,""),"")</f>
        <v/>
      </c>
      <c r="L90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6" spans="2:12" x14ac:dyDescent="0.3">
      <c r="B906" s="34"/>
      <c r="C906" s="34"/>
      <c r="D906" s="34"/>
      <c r="E906" s="34"/>
      <c r="F906" s="33"/>
      <c r="G906" s="33"/>
      <c r="H906" s="33" t="str">
        <f>IF(Table1[[#This Row],[Average number of hours worked from home per week (h)]]="","", (Table1[[#This Row],[Average number of hours worked from home per week (h)]]*Table1[[#This Row],[Duration of using the vehicle in the reporting year (weeks)]])/$D$3)</f>
        <v/>
      </c>
      <c r="I906" s="33"/>
      <c r="J906" s="33"/>
      <c r="K906" s="85" t="str">
        <f>IFERROR(IF((Table1[[#This Row],[Duration of using the vehicle in the reporting year (weeks)]]*100)/$D$3&lt;&gt;0,(Table1[[#This Row],[Duration of using the vehicle in the reporting year (weeks)]]*100)/$D$3,""),"")</f>
        <v/>
      </c>
      <c r="L90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7" spans="2:12" x14ac:dyDescent="0.3">
      <c r="B907" s="34"/>
      <c r="C907" s="34"/>
      <c r="D907" s="34"/>
      <c r="E907" s="34"/>
      <c r="F907" s="33"/>
      <c r="G907" s="33"/>
      <c r="H907" s="33" t="str">
        <f>IF(Table1[[#This Row],[Average number of hours worked from home per week (h)]]="","", (Table1[[#This Row],[Average number of hours worked from home per week (h)]]*Table1[[#This Row],[Duration of using the vehicle in the reporting year (weeks)]])/$D$3)</f>
        <v/>
      </c>
      <c r="I907" s="33"/>
      <c r="J907" s="33"/>
      <c r="K907" s="85" t="str">
        <f>IFERROR(IF((Table1[[#This Row],[Duration of using the vehicle in the reporting year (weeks)]]*100)/$D$3&lt;&gt;0,(Table1[[#This Row],[Duration of using the vehicle in the reporting year (weeks)]]*100)/$D$3,""),"")</f>
        <v/>
      </c>
      <c r="L90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8" spans="2:12" x14ac:dyDescent="0.3">
      <c r="B908" s="34"/>
      <c r="C908" s="34"/>
      <c r="D908" s="34"/>
      <c r="E908" s="34"/>
      <c r="F908" s="33"/>
      <c r="G908" s="33"/>
      <c r="H908" s="33" t="str">
        <f>IF(Table1[[#This Row],[Average number of hours worked from home per week (h)]]="","", (Table1[[#This Row],[Average number of hours worked from home per week (h)]]*Table1[[#This Row],[Duration of using the vehicle in the reporting year (weeks)]])/$D$3)</f>
        <v/>
      </c>
      <c r="I908" s="33"/>
      <c r="J908" s="33"/>
      <c r="K908" s="85" t="str">
        <f>IFERROR(IF((Table1[[#This Row],[Duration of using the vehicle in the reporting year (weeks)]]*100)/$D$3&lt;&gt;0,(Table1[[#This Row],[Duration of using the vehicle in the reporting year (weeks)]]*100)/$D$3,""),"")</f>
        <v/>
      </c>
      <c r="L90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09" spans="2:12" x14ac:dyDescent="0.3">
      <c r="B909" s="34"/>
      <c r="C909" s="34"/>
      <c r="D909" s="34"/>
      <c r="E909" s="34"/>
      <c r="F909" s="33"/>
      <c r="G909" s="33"/>
      <c r="H909" s="33" t="str">
        <f>IF(Table1[[#This Row],[Average number of hours worked from home per week (h)]]="","", (Table1[[#This Row],[Average number of hours worked from home per week (h)]]*Table1[[#This Row],[Duration of using the vehicle in the reporting year (weeks)]])/$D$3)</f>
        <v/>
      </c>
      <c r="I909" s="33"/>
      <c r="J909" s="33"/>
      <c r="K909" s="85" t="str">
        <f>IFERROR(IF((Table1[[#This Row],[Duration of using the vehicle in the reporting year (weeks)]]*100)/$D$3&lt;&gt;0,(Table1[[#This Row],[Duration of using the vehicle in the reporting year (weeks)]]*100)/$D$3,""),"")</f>
        <v/>
      </c>
      <c r="L90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0" spans="2:12" x14ac:dyDescent="0.3">
      <c r="B910" s="34"/>
      <c r="C910" s="34"/>
      <c r="D910" s="34"/>
      <c r="E910" s="34"/>
      <c r="F910" s="33"/>
      <c r="G910" s="33"/>
      <c r="H910" s="33" t="str">
        <f>IF(Table1[[#This Row],[Average number of hours worked from home per week (h)]]="","", (Table1[[#This Row],[Average number of hours worked from home per week (h)]]*Table1[[#This Row],[Duration of using the vehicle in the reporting year (weeks)]])/$D$3)</f>
        <v/>
      </c>
      <c r="I910" s="33"/>
      <c r="J910" s="33"/>
      <c r="K910" s="85" t="str">
        <f>IFERROR(IF((Table1[[#This Row],[Duration of using the vehicle in the reporting year (weeks)]]*100)/$D$3&lt;&gt;0,(Table1[[#This Row],[Duration of using the vehicle in the reporting year (weeks)]]*100)/$D$3,""),"")</f>
        <v/>
      </c>
      <c r="L91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1" spans="2:12" x14ac:dyDescent="0.3">
      <c r="B911" s="34"/>
      <c r="C911" s="34"/>
      <c r="D911" s="34"/>
      <c r="E911" s="34"/>
      <c r="F911" s="33"/>
      <c r="G911" s="33"/>
      <c r="H911" s="33" t="str">
        <f>IF(Table1[[#This Row],[Average number of hours worked from home per week (h)]]="","", (Table1[[#This Row],[Average number of hours worked from home per week (h)]]*Table1[[#This Row],[Duration of using the vehicle in the reporting year (weeks)]])/$D$3)</f>
        <v/>
      </c>
      <c r="I911" s="33"/>
      <c r="J911" s="33"/>
      <c r="K911" s="85" t="str">
        <f>IFERROR(IF((Table1[[#This Row],[Duration of using the vehicle in the reporting year (weeks)]]*100)/$D$3&lt;&gt;0,(Table1[[#This Row],[Duration of using the vehicle in the reporting year (weeks)]]*100)/$D$3,""),"")</f>
        <v/>
      </c>
      <c r="L91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2" spans="2:12" x14ac:dyDescent="0.3">
      <c r="B912" s="34"/>
      <c r="C912" s="34"/>
      <c r="D912" s="34"/>
      <c r="E912" s="34"/>
      <c r="F912" s="33"/>
      <c r="G912" s="33"/>
      <c r="H912" s="33" t="str">
        <f>IF(Table1[[#This Row],[Average number of hours worked from home per week (h)]]="","", (Table1[[#This Row],[Average number of hours worked from home per week (h)]]*Table1[[#This Row],[Duration of using the vehicle in the reporting year (weeks)]])/$D$3)</f>
        <v/>
      </c>
      <c r="I912" s="33"/>
      <c r="J912" s="33"/>
      <c r="K912" s="85" t="str">
        <f>IFERROR(IF((Table1[[#This Row],[Duration of using the vehicle in the reporting year (weeks)]]*100)/$D$3&lt;&gt;0,(Table1[[#This Row],[Duration of using the vehicle in the reporting year (weeks)]]*100)/$D$3,""),"")</f>
        <v/>
      </c>
      <c r="L91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3" spans="2:12" x14ac:dyDescent="0.3">
      <c r="B913" s="34"/>
      <c r="C913" s="34"/>
      <c r="D913" s="34"/>
      <c r="E913" s="34"/>
      <c r="F913" s="33"/>
      <c r="G913" s="33"/>
      <c r="H913" s="33" t="str">
        <f>IF(Table1[[#This Row],[Average number of hours worked from home per week (h)]]="","", (Table1[[#This Row],[Average number of hours worked from home per week (h)]]*Table1[[#This Row],[Duration of using the vehicle in the reporting year (weeks)]])/$D$3)</f>
        <v/>
      </c>
      <c r="I913" s="33"/>
      <c r="J913" s="33"/>
      <c r="K913" s="85" t="str">
        <f>IFERROR(IF((Table1[[#This Row],[Duration of using the vehicle in the reporting year (weeks)]]*100)/$D$3&lt;&gt;0,(Table1[[#This Row],[Duration of using the vehicle in the reporting year (weeks)]]*100)/$D$3,""),"")</f>
        <v/>
      </c>
      <c r="L91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4" spans="2:12" x14ac:dyDescent="0.3">
      <c r="B914" s="34"/>
      <c r="C914" s="34"/>
      <c r="D914" s="34"/>
      <c r="E914" s="34"/>
      <c r="F914" s="33"/>
      <c r="G914" s="33"/>
      <c r="H914" s="33" t="str">
        <f>IF(Table1[[#This Row],[Average number of hours worked from home per week (h)]]="","", (Table1[[#This Row],[Average number of hours worked from home per week (h)]]*Table1[[#This Row],[Duration of using the vehicle in the reporting year (weeks)]])/$D$3)</f>
        <v/>
      </c>
      <c r="I914" s="33"/>
      <c r="J914" s="33"/>
      <c r="K914" s="85" t="str">
        <f>IFERROR(IF((Table1[[#This Row],[Duration of using the vehicle in the reporting year (weeks)]]*100)/$D$3&lt;&gt;0,(Table1[[#This Row],[Duration of using the vehicle in the reporting year (weeks)]]*100)/$D$3,""),"")</f>
        <v/>
      </c>
      <c r="L91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5" spans="2:12" x14ac:dyDescent="0.3">
      <c r="B915" s="34"/>
      <c r="C915" s="34"/>
      <c r="D915" s="34"/>
      <c r="E915" s="34"/>
      <c r="F915" s="33"/>
      <c r="G915" s="33"/>
      <c r="H915" s="33" t="str">
        <f>IF(Table1[[#This Row],[Average number of hours worked from home per week (h)]]="","", (Table1[[#This Row],[Average number of hours worked from home per week (h)]]*Table1[[#This Row],[Duration of using the vehicle in the reporting year (weeks)]])/$D$3)</f>
        <v/>
      </c>
      <c r="I915" s="33"/>
      <c r="J915" s="33"/>
      <c r="K915" s="85" t="str">
        <f>IFERROR(IF((Table1[[#This Row],[Duration of using the vehicle in the reporting year (weeks)]]*100)/$D$3&lt;&gt;0,(Table1[[#This Row],[Duration of using the vehicle in the reporting year (weeks)]]*100)/$D$3,""),"")</f>
        <v/>
      </c>
      <c r="L91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6" spans="2:12" x14ac:dyDescent="0.3">
      <c r="B916" s="34"/>
      <c r="C916" s="34"/>
      <c r="D916" s="34"/>
      <c r="E916" s="34"/>
      <c r="F916" s="33"/>
      <c r="G916" s="33"/>
      <c r="H916" s="33" t="str">
        <f>IF(Table1[[#This Row],[Average number of hours worked from home per week (h)]]="","", (Table1[[#This Row],[Average number of hours worked from home per week (h)]]*Table1[[#This Row],[Duration of using the vehicle in the reporting year (weeks)]])/$D$3)</f>
        <v/>
      </c>
      <c r="I916" s="33"/>
      <c r="J916" s="33"/>
      <c r="K916" s="85" t="str">
        <f>IFERROR(IF((Table1[[#This Row],[Duration of using the vehicle in the reporting year (weeks)]]*100)/$D$3&lt;&gt;0,(Table1[[#This Row],[Duration of using the vehicle in the reporting year (weeks)]]*100)/$D$3,""),"")</f>
        <v/>
      </c>
      <c r="L91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7" spans="2:12" x14ac:dyDescent="0.3">
      <c r="B917" s="34"/>
      <c r="C917" s="34"/>
      <c r="D917" s="34"/>
      <c r="E917" s="34"/>
      <c r="F917" s="33"/>
      <c r="G917" s="33"/>
      <c r="H917" s="33" t="str">
        <f>IF(Table1[[#This Row],[Average number of hours worked from home per week (h)]]="","", (Table1[[#This Row],[Average number of hours worked from home per week (h)]]*Table1[[#This Row],[Duration of using the vehicle in the reporting year (weeks)]])/$D$3)</f>
        <v/>
      </c>
      <c r="I917" s="33"/>
      <c r="J917" s="33"/>
      <c r="K917" s="85" t="str">
        <f>IFERROR(IF((Table1[[#This Row],[Duration of using the vehicle in the reporting year (weeks)]]*100)/$D$3&lt;&gt;0,(Table1[[#This Row],[Duration of using the vehicle in the reporting year (weeks)]]*100)/$D$3,""),"")</f>
        <v/>
      </c>
      <c r="L91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8" spans="2:12" x14ac:dyDescent="0.3">
      <c r="B918" s="34"/>
      <c r="C918" s="34"/>
      <c r="D918" s="34"/>
      <c r="E918" s="34"/>
      <c r="F918" s="33"/>
      <c r="G918" s="33"/>
      <c r="H918" s="33" t="str">
        <f>IF(Table1[[#This Row],[Average number of hours worked from home per week (h)]]="","", (Table1[[#This Row],[Average number of hours worked from home per week (h)]]*Table1[[#This Row],[Duration of using the vehicle in the reporting year (weeks)]])/$D$3)</f>
        <v/>
      </c>
      <c r="I918" s="33"/>
      <c r="J918" s="33"/>
      <c r="K918" s="85" t="str">
        <f>IFERROR(IF((Table1[[#This Row],[Duration of using the vehicle in the reporting year (weeks)]]*100)/$D$3&lt;&gt;0,(Table1[[#This Row],[Duration of using the vehicle in the reporting year (weeks)]]*100)/$D$3,""),"")</f>
        <v/>
      </c>
      <c r="L91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19" spans="2:12" x14ac:dyDescent="0.3">
      <c r="B919" s="34"/>
      <c r="C919" s="34"/>
      <c r="D919" s="34"/>
      <c r="E919" s="34"/>
      <c r="F919" s="33"/>
      <c r="G919" s="33"/>
      <c r="H919" s="33" t="str">
        <f>IF(Table1[[#This Row],[Average number of hours worked from home per week (h)]]="","", (Table1[[#This Row],[Average number of hours worked from home per week (h)]]*Table1[[#This Row],[Duration of using the vehicle in the reporting year (weeks)]])/$D$3)</f>
        <v/>
      </c>
      <c r="I919" s="33"/>
      <c r="J919" s="33"/>
      <c r="K919" s="85" t="str">
        <f>IFERROR(IF((Table1[[#This Row],[Duration of using the vehicle in the reporting year (weeks)]]*100)/$D$3&lt;&gt;0,(Table1[[#This Row],[Duration of using the vehicle in the reporting year (weeks)]]*100)/$D$3,""),"")</f>
        <v/>
      </c>
      <c r="L91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0" spans="2:12" x14ac:dyDescent="0.3">
      <c r="B920" s="34"/>
      <c r="C920" s="34"/>
      <c r="D920" s="34"/>
      <c r="E920" s="34"/>
      <c r="F920" s="33"/>
      <c r="G920" s="33"/>
      <c r="H920" s="33" t="str">
        <f>IF(Table1[[#This Row],[Average number of hours worked from home per week (h)]]="","", (Table1[[#This Row],[Average number of hours worked from home per week (h)]]*Table1[[#This Row],[Duration of using the vehicle in the reporting year (weeks)]])/$D$3)</f>
        <v/>
      </c>
      <c r="I920" s="33"/>
      <c r="J920" s="33"/>
      <c r="K920" s="85" t="str">
        <f>IFERROR(IF((Table1[[#This Row],[Duration of using the vehicle in the reporting year (weeks)]]*100)/$D$3&lt;&gt;0,(Table1[[#This Row],[Duration of using the vehicle in the reporting year (weeks)]]*100)/$D$3,""),"")</f>
        <v/>
      </c>
      <c r="L92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1" spans="2:12" x14ac:dyDescent="0.3">
      <c r="B921" s="34"/>
      <c r="C921" s="34"/>
      <c r="D921" s="34"/>
      <c r="E921" s="34"/>
      <c r="F921" s="33"/>
      <c r="G921" s="33"/>
      <c r="H921" s="33" t="str">
        <f>IF(Table1[[#This Row],[Average number of hours worked from home per week (h)]]="","", (Table1[[#This Row],[Average number of hours worked from home per week (h)]]*Table1[[#This Row],[Duration of using the vehicle in the reporting year (weeks)]])/$D$3)</f>
        <v/>
      </c>
      <c r="I921" s="33"/>
      <c r="J921" s="33"/>
      <c r="K921" s="85" t="str">
        <f>IFERROR(IF((Table1[[#This Row],[Duration of using the vehicle in the reporting year (weeks)]]*100)/$D$3&lt;&gt;0,(Table1[[#This Row],[Duration of using the vehicle in the reporting year (weeks)]]*100)/$D$3,""),"")</f>
        <v/>
      </c>
      <c r="L92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2" spans="2:12" x14ac:dyDescent="0.3">
      <c r="B922" s="34"/>
      <c r="C922" s="34"/>
      <c r="D922" s="34"/>
      <c r="E922" s="34"/>
      <c r="F922" s="33"/>
      <c r="G922" s="33"/>
      <c r="H922" s="33" t="str">
        <f>IF(Table1[[#This Row],[Average number of hours worked from home per week (h)]]="","", (Table1[[#This Row],[Average number of hours worked from home per week (h)]]*Table1[[#This Row],[Duration of using the vehicle in the reporting year (weeks)]])/$D$3)</f>
        <v/>
      </c>
      <c r="I922" s="33"/>
      <c r="J922" s="33"/>
      <c r="K922" s="85" t="str">
        <f>IFERROR(IF((Table1[[#This Row],[Duration of using the vehicle in the reporting year (weeks)]]*100)/$D$3&lt;&gt;0,(Table1[[#This Row],[Duration of using the vehicle in the reporting year (weeks)]]*100)/$D$3,""),"")</f>
        <v/>
      </c>
      <c r="L92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3" spans="2:12" x14ac:dyDescent="0.3">
      <c r="B923" s="34"/>
      <c r="C923" s="34"/>
      <c r="D923" s="34"/>
      <c r="E923" s="34"/>
      <c r="F923" s="33"/>
      <c r="G923" s="33"/>
      <c r="H923" s="33" t="str">
        <f>IF(Table1[[#This Row],[Average number of hours worked from home per week (h)]]="","", (Table1[[#This Row],[Average number of hours worked from home per week (h)]]*Table1[[#This Row],[Duration of using the vehicle in the reporting year (weeks)]])/$D$3)</f>
        <v/>
      </c>
      <c r="I923" s="33"/>
      <c r="J923" s="33"/>
      <c r="K923" s="85" t="str">
        <f>IFERROR(IF((Table1[[#This Row],[Duration of using the vehicle in the reporting year (weeks)]]*100)/$D$3&lt;&gt;0,(Table1[[#This Row],[Duration of using the vehicle in the reporting year (weeks)]]*100)/$D$3,""),"")</f>
        <v/>
      </c>
      <c r="L92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4" spans="2:12" x14ac:dyDescent="0.3">
      <c r="B924" s="34"/>
      <c r="C924" s="34"/>
      <c r="D924" s="34"/>
      <c r="E924" s="34"/>
      <c r="F924" s="33"/>
      <c r="G924" s="33"/>
      <c r="H924" s="33" t="str">
        <f>IF(Table1[[#This Row],[Average number of hours worked from home per week (h)]]="","", (Table1[[#This Row],[Average number of hours worked from home per week (h)]]*Table1[[#This Row],[Duration of using the vehicle in the reporting year (weeks)]])/$D$3)</f>
        <v/>
      </c>
      <c r="I924" s="33"/>
      <c r="J924" s="33"/>
      <c r="K924" s="85" t="str">
        <f>IFERROR(IF((Table1[[#This Row],[Duration of using the vehicle in the reporting year (weeks)]]*100)/$D$3&lt;&gt;0,(Table1[[#This Row],[Duration of using the vehicle in the reporting year (weeks)]]*100)/$D$3,""),"")</f>
        <v/>
      </c>
      <c r="L92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5" spans="2:12" x14ac:dyDescent="0.3">
      <c r="B925" s="34"/>
      <c r="C925" s="34"/>
      <c r="D925" s="34"/>
      <c r="E925" s="34"/>
      <c r="F925" s="33"/>
      <c r="G925" s="33"/>
      <c r="H925" s="33" t="str">
        <f>IF(Table1[[#This Row],[Average number of hours worked from home per week (h)]]="","", (Table1[[#This Row],[Average number of hours worked from home per week (h)]]*Table1[[#This Row],[Duration of using the vehicle in the reporting year (weeks)]])/$D$3)</f>
        <v/>
      </c>
      <c r="I925" s="33"/>
      <c r="J925" s="33"/>
      <c r="K925" s="85" t="str">
        <f>IFERROR(IF((Table1[[#This Row],[Duration of using the vehicle in the reporting year (weeks)]]*100)/$D$3&lt;&gt;0,(Table1[[#This Row],[Duration of using the vehicle in the reporting year (weeks)]]*100)/$D$3,""),"")</f>
        <v/>
      </c>
      <c r="L92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6" spans="2:12" x14ac:dyDescent="0.3">
      <c r="B926" s="34"/>
      <c r="C926" s="34"/>
      <c r="D926" s="34"/>
      <c r="E926" s="34"/>
      <c r="F926" s="33"/>
      <c r="G926" s="33"/>
      <c r="H926" s="33" t="str">
        <f>IF(Table1[[#This Row],[Average number of hours worked from home per week (h)]]="","", (Table1[[#This Row],[Average number of hours worked from home per week (h)]]*Table1[[#This Row],[Duration of using the vehicle in the reporting year (weeks)]])/$D$3)</f>
        <v/>
      </c>
      <c r="I926" s="33"/>
      <c r="J926" s="33"/>
      <c r="K926" s="85" t="str">
        <f>IFERROR(IF((Table1[[#This Row],[Duration of using the vehicle in the reporting year (weeks)]]*100)/$D$3&lt;&gt;0,(Table1[[#This Row],[Duration of using the vehicle in the reporting year (weeks)]]*100)/$D$3,""),"")</f>
        <v/>
      </c>
      <c r="L92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7" spans="2:12" x14ac:dyDescent="0.3">
      <c r="B927" s="34"/>
      <c r="C927" s="34"/>
      <c r="D927" s="34"/>
      <c r="E927" s="34"/>
      <c r="F927" s="33"/>
      <c r="G927" s="33"/>
      <c r="H927" s="33" t="str">
        <f>IF(Table1[[#This Row],[Average number of hours worked from home per week (h)]]="","", (Table1[[#This Row],[Average number of hours worked from home per week (h)]]*Table1[[#This Row],[Duration of using the vehicle in the reporting year (weeks)]])/$D$3)</f>
        <v/>
      </c>
      <c r="I927" s="33"/>
      <c r="J927" s="33"/>
      <c r="K927" s="85" t="str">
        <f>IFERROR(IF((Table1[[#This Row],[Duration of using the vehicle in the reporting year (weeks)]]*100)/$D$3&lt;&gt;0,(Table1[[#This Row],[Duration of using the vehicle in the reporting year (weeks)]]*100)/$D$3,""),"")</f>
        <v/>
      </c>
      <c r="L92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8" spans="2:12" x14ac:dyDescent="0.3">
      <c r="B928" s="34"/>
      <c r="C928" s="34"/>
      <c r="D928" s="34"/>
      <c r="E928" s="34"/>
      <c r="F928" s="33"/>
      <c r="G928" s="33"/>
      <c r="H928" s="33" t="str">
        <f>IF(Table1[[#This Row],[Average number of hours worked from home per week (h)]]="","", (Table1[[#This Row],[Average number of hours worked from home per week (h)]]*Table1[[#This Row],[Duration of using the vehicle in the reporting year (weeks)]])/$D$3)</f>
        <v/>
      </c>
      <c r="I928" s="33"/>
      <c r="J928" s="33"/>
      <c r="K928" s="85" t="str">
        <f>IFERROR(IF((Table1[[#This Row],[Duration of using the vehicle in the reporting year (weeks)]]*100)/$D$3&lt;&gt;0,(Table1[[#This Row],[Duration of using the vehicle in the reporting year (weeks)]]*100)/$D$3,""),"")</f>
        <v/>
      </c>
      <c r="L92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29" spans="2:12" x14ac:dyDescent="0.3">
      <c r="B929" s="34"/>
      <c r="C929" s="34"/>
      <c r="D929" s="34"/>
      <c r="E929" s="34"/>
      <c r="F929" s="33"/>
      <c r="G929" s="33"/>
      <c r="H929" s="33" t="str">
        <f>IF(Table1[[#This Row],[Average number of hours worked from home per week (h)]]="","", (Table1[[#This Row],[Average number of hours worked from home per week (h)]]*Table1[[#This Row],[Duration of using the vehicle in the reporting year (weeks)]])/$D$3)</f>
        <v/>
      </c>
      <c r="I929" s="33"/>
      <c r="J929" s="33"/>
      <c r="K929" s="85" t="str">
        <f>IFERROR(IF((Table1[[#This Row],[Duration of using the vehicle in the reporting year (weeks)]]*100)/$D$3&lt;&gt;0,(Table1[[#This Row],[Duration of using the vehicle in the reporting year (weeks)]]*100)/$D$3,""),"")</f>
        <v/>
      </c>
      <c r="L92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0" spans="2:12" x14ac:dyDescent="0.3">
      <c r="B930" s="34"/>
      <c r="C930" s="34"/>
      <c r="D930" s="34"/>
      <c r="E930" s="34"/>
      <c r="F930" s="33"/>
      <c r="G930" s="33"/>
      <c r="H930" s="33" t="str">
        <f>IF(Table1[[#This Row],[Average number of hours worked from home per week (h)]]="","", (Table1[[#This Row],[Average number of hours worked from home per week (h)]]*Table1[[#This Row],[Duration of using the vehicle in the reporting year (weeks)]])/$D$3)</f>
        <v/>
      </c>
      <c r="I930" s="33"/>
      <c r="J930" s="33"/>
      <c r="K930" s="85" t="str">
        <f>IFERROR(IF((Table1[[#This Row],[Duration of using the vehicle in the reporting year (weeks)]]*100)/$D$3&lt;&gt;0,(Table1[[#This Row],[Duration of using the vehicle in the reporting year (weeks)]]*100)/$D$3,""),"")</f>
        <v/>
      </c>
      <c r="L93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1" spans="2:12" x14ac:dyDescent="0.3">
      <c r="B931" s="34"/>
      <c r="C931" s="34"/>
      <c r="D931" s="34"/>
      <c r="E931" s="34"/>
      <c r="F931" s="33"/>
      <c r="G931" s="33"/>
      <c r="H931" s="33" t="str">
        <f>IF(Table1[[#This Row],[Average number of hours worked from home per week (h)]]="","", (Table1[[#This Row],[Average number of hours worked from home per week (h)]]*Table1[[#This Row],[Duration of using the vehicle in the reporting year (weeks)]])/$D$3)</f>
        <v/>
      </c>
      <c r="I931" s="33"/>
      <c r="J931" s="33"/>
      <c r="K931" s="85" t="str">
        <f>IFERROR(IF((Table1[[#This Row],[Duration of using the vehicle in the reporting year (weeks)]]*100)/$D$3&lt;&gt;0,(Table1[[#This Row],[Duration of using the vehicle in the reporting year (weeks)]]*100)/$D$3,""),"")</f>
        <v/>
      </c>
      <c r="L93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2" spans="2:12" x14ac:dyDescent="0.3">
      <c r="B932" s="34"/>
      <c r="C932" s="34"/>
      <c r="D932" s="34"/>
      <c r="E932" s="34"/>
      <c r="F932" s="33"/>
      <c r="G932" s="33"/>
      <c r="H932" s="33" t="str">
        <f>IF(Table1[[#This Row],[Average number of hours worked from home per week (h)]]="","", (Table1[[#This Row],[Average number of hours worked from home per week (h)]]*Table1[[#This Row],[Duration of using the vehicle in the reporting year (weeks)]])/$D$3)</f>
        <v/>
      </c>
      <c r="I932" s="33"/>
      <c r="J932" s="33"/>
      <c r="K932" s="85" t="str">
        <f>IFERROR(IF((Table1[[#This Row],[Duration of using the vehicle in the reporting year (weeks)]]*100)/$D$3&lt;&gt;0,(Table1[[#This Row],[Duration of using the vehicle in the reporting year (weeks)]]*100)/$D$3,""),"")</f>
        <v/>
      </c>
      <c r="L93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3" spans="2:12" x14ac:dyDescent="0.3">
      <c r="B933" s="34"/>
      <c r="C933" s="34"/>
      <c r="D933" s="34"/>
      <c r="E933" s="34"/>
      <c r="F933" s="33"/>
      <c r="G933" s="33"/>
      <c r="H933" s="33" t="str">
        <f>IF(Table1[[#This Row],[Average number of hours worked from home per week (h)]]="","", (Table1[[#This Row],[Average number of hours worked from home per week (h)]]*Table1[[#This Row],[Duration of using the vehicle in the reporting year (weeks)]])/$D$3)</f>
        <v/>
      </c>
      <c r="I933" s="33"/>
      <c r="J933" s="33"/>
      <c r="K933" s="85" t="str">
        <f>IFERROR(IF((Table1[[#This Row],[Duration of using the vehicle in the reporting year (weeks)]]*100)/$D$3&lt;&gt;0,(Table1[[#This Row],[Duration of using the vehicle in the reporting year (weeks)]]*100)/$D$3,""),"")</f>
        <v/>
      </c>
      <c r="L93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4" spans="2:12" x14ac:dyDescent="0.3">
      <c r="B934" s="34"/>
      <c r="C934" s="34"/>
      <c r="D934" s="34"/>
      <c r="E934" s="34"/>
      <c r="F934" s="33"/>
      <c r="G934" s="33"/>
      <c r="H934" s="33" t="str">
        <f>IF(Table1[[#This Row],[Average number of hours worked from home per week (h)]]="","", (Table1[[#This Row],[Average number of hours worked from home per week (h)]]*Table1[[#This Row],[Duration of using the vehicle in the reporting year (weeks)]])/$D$3)</f>
        <v/>
      </c>
      <c r="I934" s="33"/>
      <c r="J934" s="33"/>
      <c r="K934" s="85" t="str">
        <f>IFERROR(IF((Table1[[#This Row],[Duration of using the vehicle in the reporting year (weeks)]]*100)/$D$3&lt;&gt;0,(Table1[[#This Row],[Duration of using the vehicle in the reporting year (weeks)]]*100)/$D$3,""),"")</f>
        <v/>
      </c>
      <c r="L93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5" spans="2:12" x14ac:dyDescent="0.3">
      <c r="B935" s="34"/>
      <c r="C935" s="34"/>
      <c r="D935" s="34"/>
      <c r="E935" s="34"/>
      <c r="F935" s="33"/>
      <c r="G935" s="33"/>
      <c r="H935" s="33" t="str">
        <f>IF(Table1[[#This Row],[Average number of hours worked from home per week (h)]]="","", (Table1[[#This Row],[Average number of hours worked from home per week (h)]]*Table1[[#This Row],[Duration of using the vehicle in the reporting year (weeks)]])/$D$3)</f>
        <v/>
      </c>
      <c r="I935" s="33"/>
      <c r="J935" s="33"/>
      <c r="K935" s="85" t="str">
        <f>IFERROR(IF((Table1[[#This Row],[Duration of using the vehicle in the reporting year (weeks)]]*100)/$D$3&lt;&gt;0,(Table1[[#This Row],[Duration of using the vehicle in the reporting year (weeks)]]*100)/$D$3,""),"")</f>
        <v/>
      </c>
      <c r="L93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6" spans="2:12" x14ac:dyDescent="0.3">
      <c r="B936" s="34"/>
      <c r="C936" s="34"/>
      <c r="D936" s="34"/>
      <c r="E936" s="34"/>
      <c r="F936" s="33"/>
      <c r="G936" s="33"/>
      <c r="H936" s="33" t="str">
        <f>IF(Table1[[#This Row],[Average number of hours worked from home per week (h)]]="","", (Table1[[#This Row],[Average number of hours worked from home per week (h)]]*Table1[[#This Row],[Duration of using the vehicle in the reporting year (weeks)]])/$D$3)</f>
        <v/>
      </c>
      <c r="I936" s="33"/>
      <c r="J936" s="33"/>
      <c r="K936" s="85" t="str">
        <f>IFERROR(IF((Table1[[#This Row],[Duration of using the vehicle in the reporting year (weeks)]]*100)/$D$3&lt;&gt;0,(Table1[[#This Row],[Duration of using the vehicle in the reporting year (weeks)]]*100)/$D$3,""),"")</f>
        <v/>
      </c>
      <c r="L93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7" spans="2:12" x14ac:dyDescent="0.3">
      <c r="B937" s="34"/>
      <c r="C937" s="34"/>
      <c r="D937" s="34"/>
      <c r="E937" s="34"/>
      <c r="F937" s="33"/>
      <c r="G937" s="33"/>
      <c r="H937" s="33" t="str">
        <f>IF(Table1[[#This Row],[Average number of hours worked from home per week (h)]]="","", (Table1[[#This Row],[Average number of hours worked from home per week (h)]]*Table1[[#This Row],[Duration of using the vehicle in the reporting year (weeks)]])/$D$3)</f>
        <v/>
      </c>
      <c r="I937" s="33"/>
      <c r="J937" s="33"/>
      <c r="K937" s="85" t="str">
        <f>IFERROR(IF((Table1[[#This Row],[Duration of using the vehicle in the reporting year (weeks)]]*100)/$D$3&lt;&gt;0,(Table1[[#This Row],[Duration of using the vehicle in the reporting year (weeks)]]*100)/$D$3,""),"")</f>
        <v/>
      </c>
      <c r="L93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8" spans="2:12" x14ac:dyDescent="0.3">
      <c r="B938" s="34"/>
      <c r="C938" s="34"/>
      <c r="D938" s="34"/>
      <c r="E938" s="34"/>
      <c r="F938" s="33"/>
      <c r="G938" s="33"/>
      <c r="H938" s="33" t="str">
        <f>IF(Table1[[#This Row],[Average number of hours worked from home per week (h)]]="","", (Table1[[#This Row],[Average number of hours worked from home per week (h)]]*Table1[[#This Row],[Duration of using the vehicle in the reporting year (weeks)]])/$D$3)</f>
        <v/>
      </c>
      <c r="I938" s="33"/>
      <c r="J938" s="33"/>
      <c r="K938" s="85" t="str">
        <f>IFERROR(IF((Table1[[#This Row],[Duration of using the vehicle in the reporting year (weeks)]]*100)/$D$3&lt;&gt;0,(Table1[[#This Row],[Duration of using the vehicle in the reporting year (weeks)]]*100)/$D$3,""),"")</f>
        <v/>
      </c>
      <c r="L93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39" spans="2:12" x14ac:dyDescent="0.3">
      <c r="B939" s="34"/>
      <c r="C939" s="34"/>
      <c r="D939" s="34"/>
      <c r="E939" s="34"/>
      <c r="F939" s="33"/>
      <c r="G939" s="33"/>
      <c r="H939" s="33" t="str">
        <f>IF(Table1[[#This Row],[Average number of hours worked from home per week (h)]]="","", (Table1[[#This Row],[Average number of hours worked from home per week (h)]]*Table1[[#This Row],[Duration of using the vehicle in the reporting year (weeks)]])/$D$3)</f>
        <v/>
      </c>
      <c r="I939" s="33"/>
      <c r="J939" s="33"/>
      <c r="K939" s="85" t="str">
        <f>IFERROR(IF((Table1[[#This Row],[Duration of using the vehicle in the reporting year (weeks)]]*100)/$D$3&lt;&gt;0,(Table1[[#This Row],[Duration of using the vehicle in the reporting year (weeks)]]*100)/$D$3,""),"")</f>
        <v/>
      </c>
      <c r="L93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0" spans="2:12" x14ac:dyDescent="0.3">
      <c r="B940" s="34"/>
      <c r="C940" s="34"/>
      <c r="D940" s="34"/>
      <c r="E940" s="34"/>
      <c r="F940" s="33"/>
      <c r="G940" s="33"/>
      <c r="H940" s="33" t="str">
        <f>IF(Table1[[#This Row],[Average number of hours worked from home per week (h)]]="","", (Table1[[#This Row],[Average number of hours worked from home per week (h)]]*Table1[[#This Row],[Duration of using the vehicle in the reporting year (weeks)]])/$D$3)</f>
        <v/>
      </c>
      <c r="I940" s="33"/>
      <c r="J940" s="33"/>
      <c r="K940" s="85" t="str">
        <f>IFERROR(IF((Table1[[#This Row],[Duration of using the vehicle in the reporting year (weeks)]]*100)/$D$3&lt;&gt;0,(Table1[[#This Row],[Duration of using the vehicle in the reporting year (weeks)]]*100)/$D$3,""),"")</f>
        <v/>
      </c>
      <c r="L94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1" spans="2:12" x14ac:dyDescent="0.3">
      <c r="B941" s="34"/>
      <c r="C941" s="34"/>
      <c r="D941" s="34"/>
      <c r="E941" s="34"/>
      <c r="F941" s="33"/>
      <c r="G941" s="33"/>
      <c r="H941" s="33" t="str">
        <f>IF(Table1[[#This Row],[Average number of hours worked from home per week (h)]]="","", (Table1[[#This Row],[Average number of hours worked from home per week (h)]]*Table1[[#This Row],[Duration of using the vehicle in the reporting year (weeks)]])/$D$3)</f>
        <v/>
      </c>
      <c r="I941" s="33"/>
      <c r="J941" s="33"/>
      <c r="K941" s="85" t="str">
        <f>IFERROR(IF((Table1[[#This Row],[Duration of using the vehicle in the reporting year (weeks)]]*100)/$D$3&lt;&gt;0,(Table1[[#This Row],[Duration of using the vehicle in the reporting year (weeks)]]*100)/$D$3,""),"")</f>
        <v/>
      </c>
      <c r="L94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2" spans="2:12" x14ac:dyDescent="0.3">
      <c r="B942" s="34"/>
      <c r="C942" s="34"/>
      <c r="D942" s="34"/>
      <c r="E942" s="34"/>
      <c r="F942" s="33"/>
      <c r="G942" s="33"/>
      <c r="H942" s="33" t="str">
        <f>IF(Table1[[#This Row],[Average number of hours worked from home per week (h)]]="","", (Table1[[#This Row],[Average number of hours worked from home per week (h)]]*Table1[[#This Row],[Duration of using the vehicle in the reporting year (weeks)]])/$D$3)</f>
        <v/>
      </c>
      <c r="I942" s="33"/>
      <c r="J942" s="33"/>
      <c r="K942" s="85" t="str">
        <f>IFERROR(IF((Table1[[#This Row],[Duration of using the vehicle in the reporting year (weeks)]]*100)/$D$3&lt;&gt;0,(Table1[[#This Row],[Duration of using the vehicle in the reporting year (weeks)]]*100)/$D$3,""),"")</f>
        <v/>
      </c>
      <c r="L94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3" spans="2:12" x14ac:dyDescent="0.3">
      <c r="B943" s="34"/>
      <c r="C943" s="34"/>
      <c r="D943" s="34"/>
      <c r="E943" s="34"/>
      <c r="F943" s="33"/>
      <c r="G943" s="33"/>
      <c r="H943" s="33" t="str">
        <f>IF(Table1[[#This Row],[Average number of hours worked from home per week (h)]]="","", (Table1[[#This Row],[Average number of hours worked from home per week (h)]]*Table1[[#This Row],[Duration of using the vehicle in the reporting year (weeks)]])/$D$3)</f>
        <v/>
      </c>
      <c r="I943" s="33"/>
      <c r="J943" s="33"/>
      <c r="K943" s="85" t="str">
        <f>IFERROR(IF((Table1[[#This Row],[Duration of using the vehicle in the reporting year (weeks)]]*100)/$D$3&lt;&gt;0,(Table1[[#This Row],[Duration of using the vehicle in the reporting year (weeks)]]*100)/$D$3,""),"")</f>
        <v/>
      </c>
      <c r="L94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4" spans="2:12" x14ac:dyDescent="0.3">
      <c r="B944" s="34"/>
      <c r="C944" s="34"/>
      <c r="D944" s="34"/>
      <c r="E944" s="34"/>
      <c r="F944" s="33"/>
      <c r="G944" s="33"/>
      <c r="H944" s="33" t="str">
        <f>IF(Table1[[#This Row],[Average number of hours worked from home per week (h)]]="","", (Table1[[#This Row],[Average number of hours worked from home per week (h)]]*Table1[[#This Row],[Duration of using the vehicle in the reporting year (weeks)]])/$D$3)</f>
        <v/>
      </c>
      <c r="I944" s="33"/>
      <c r="J944" s="33"/>
      <c r="K944" s="85" t="str">
        <f>IFERROR(IF((Table1[[#This Row],[Duration of using the vehicle in the reporting year (weeks)]]*100)/$D$3&lt;&gt;0,(Table1[[#This Row],[Duration of using the vehicle in the reporting year (weeks)]]*100)/$D$3,""),"")</f>
        <v/>
      </c>
      <c r="L94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5" spans="2:12" x14ac:dyDescent="0.3">
      <c r="B945" s="34"/>
      <c r="C945" s="34"/>
      <c r="D945" s="34"/>
      <c r="E945" s="34"/>
      <c r="F945" s="33"/>
      <c r="G945" s="33"/>
      <c r="H945" s="33" t="str">
        <f>IF(Table1[[#This Row],[Average number of hours worked from home per week (h)]]="","", (Table1[[#This Row],[Average number of hours worked from home per week (h)]]*Table1[[#This Row],[Duration of using the vehicle in the reporting year (weeks)]])/$D$3)</f>
        <v/>
      </c>
      <c r="I945" s="33"/>
      <c r="J945" s="33"/>
      <c r="K945" s="85" t="str">
        <f>IFERROR(IF((Table1[[#This Row],[Duration of using the vehicle in the reporting year (weeks)]]*100)/$D$3&lt;&gt;0,(Table1[[#This Row],[Duration of using the vehicle in the reporting year (weeks)]]*100)/$D$3,""),"")</f>
        <v/>
      </c>
      <c r="L94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6" spans="2:12" x14ac:dyDescent="0.3">
      <c r="B946" s="34"/>
      <c r="C946" s="34"/>
      <c r="D946" s="34"/>
      <c r="E946" s="34"/>
      <c r="F946" s="33"/>
      <c r="G946" s="33"/>
      <c r="H946" s="33" t="str">
        <f>IF(Table1[[#This Row],[Average number of hours worked from home per week (h)]]="","", (Table1[[#This Row],[Average number of hours worked from home per week (h)]]*Table1[[#This Row],[Duration of using the vehicle in the reporting year (weeks)]])/$D$3)</f>
        <v/>
      </c>
      <c r="I946" s="33"/>
      <c r="J946" s="33"/>
      <c r="K946" s="85" t="str">
        <f>IFERROR(IF((Table1[[#This Row],[Duration of using the vehicle in the reporting year (weeks)]]*100)/$D$3&lt;&gt;0,(Table1[[#This Row],[Duration of using the vehicle in the reporting year (weeks)]]*100)/$D$3,""),"")</f>
        <v/>
      </c>
      <c r="L94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7" spans="2:12" x14ac:dyDescent="0.3">
      <c r="B947" s="34"/>
      <c r="C947" s="34"/>
      <c r="D947" s="34"/>
      <c r="E947" s="34"/>
      <c r="F947" s="33"/>
      <c r="G947" s="33"/>
      <c r="H947" s="33" t="str">
        <f>IF(Table1[[#This Row],[Average number of hours worked from home per week (h)]]="","", (Table1[[#This Row],[Average number of hours worked from home per week (h)]]*Table1[[#This Row],[Duration of using the vehicle in the reporting year (weeks)]])/$D$3)</f>
        <v/>
      </c>
      <c r="I947" s="33"/>
      <c r="J947" s="33"/>
      <c r="K947" s="85" t="str">
        <f>IFERROR(IF((Table1[[#This Row],[Duration of using the vehicle in the reporting year (weeks)]]*100)/$D$3&lt;&gt;0,(Table1[[#This Row],[Duration of using the vehicle in the reporting year (weeks)]]*100)/$D$3,""),"")</f>
        <v/>
      </c>
      <c r="L94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8" spans="2:12" x14ac:dyDescent="0.3">
      <c r="B948" s="34"/>
      <c r="C948" s="34"/>
      <c r="D948" s="34"/>
      <c r="E948" s="34"/>
      <c r="F948" s="33"/>
      <c r="G948" s="33"/>
      <c r="H948" s="33" t="str">
        <f>IF(Table1[[#This Row],[Average number of hours worked from home per week (h)]]="","", (Table1[[#This Row],[Average number of hours worked from home per week (h)]]*Table1[[#This Row],[Duration of using the vehicle in the reporting year (weeks)]])/$D$3)</f>
        <v/>
      </c>
      <c r="I948" s="33"/>
      <c r="J948" s="33"/>
      <c r="K948" s="85" t="str">
        <f>IFERROR(IF((Table1[[#This Row],[Duration of using the vehicle in the reporting year (weeks)]]*100)/$D$3&lt;&gt;0,(Table1[[#This Row],[Duration of using the vehicle in the reporting year (weeks)]]*100)/$D$3,""),"")</f>
        <v/>
      </c>
      <c r="L94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49" spans="2:12" x14ac:dyDescent="0.3">
      <c r="B949" s="34"/>
      <c r="C949" s="34"/>
      <c r="D949" s="34"/>
      <c r="E949" s="34"/>
      <c r="F949" s="33"/>
      <c r="G949" s="33"/>
      <c r="H949" s="33" t="str">
        <f>IF(Table1[[#This Row],[Average number of hours worked from home per week (h)]]="","", (Table1[[#This Row],[Average number of hours worked from home per week (h)]]*Table1[[#This Row],[Duration of using the vehicle in the reporting year (weeks)]])/$D$3)</f>
        <v/>
      </c>
      <c r="I949" s="33"/>
      <c r="J949" s="33"/>
      <c r="K949" s="85" t="str">
        <f>IFERROR(IF((Table1[[#This Row],[Duration of using the vehicle in the reporting year (weeks)]]*100)/$D$3&lt;&gt;0,(Table1[[#This Row],[Duration of using the vehicle in the reporting year (weeks)]]*100)/$D$3,""),"")</f>
        <v/>
      </c>
      <c r="L94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0" spans="2:12" x14ac:dyDescent="0.3">
      <c r="B950" s="34"/>
      <c r="C950" s="34"/>
      <c r="D950" s="34"/>
      <c r="E950" s="34"/>
      <c r="F950" s="33"/>
      <c r="G950" s="33"/>
      <c r="H950" s="33" t="str">
        <f>IF(Table1[[#This Row],[Average number of hours worked from home per week (h)]]="","", (Table1[[#This Row],[Average number of hours worked from home per week (h)]]*Table1[[#This Row],[Duration of using the vehicle in the reporting year (weeks)]])/$D$3)</f>
        <v/>
      </c>
      <c r="I950" s="33"/>
      <c r="J950" s="33"/>
      <c r="K950" s="85" t="str">
        <f>IFERROR(IF((Table1[[#This Row],[Duration of using the vehicle in the reporting year (weeks)]]*100)/$D$3&lt;&gt;0,(Table1[[#This Row],[Duration of using the vehicle in the reporting year (weeks)]]*100)/$D$3,""),"")</f>
        <v/>
      </c>
      <c r="L95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1" spans="2:12" x14ac:dyDescent="0.3">
      <c r="B951" s="34"/>
      <c r="C951" s="34"/>
      <c r="D951" s="34"/>
      <c r="E951" s="34"/>
      <c r="F951" s="33"/>
      <c r="G951" s="33"/>
      <c r="H951" s="33" t="str">
        <f>IF(Table1[[#This Row],[Average number of hours worked from home per week (h)]]="","", (Table1[[#This Row],[Average number of hours worked from home per week (h)]]*Table1[[#This Row],[Duration of using the vehicle in the reporting year (weeks)]])/$D$3)</f>
        <v/>
      </c>
      <c r="I951" s="33"/>
      <c r="J951" s="33"/>
      <c r="K951" s="85" t="str">
        <f>IFERROR(IF((Table1[[#This Row],[Duration of using the vehicle in the reporting year (weeks)]]*100)/$D$3&lt;&gt;0,(Table1[[#This Row],[Duration of using the vehicle in the reporting year (weeks)]]*100)/$D$3,""),"")</f>
        <v/>
      </c>
      <c r="L95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2" spans="2:12" x14ac:dyDescent="0.3">
      <c r="B952" s="34"/>
      <c r="C952" s="34"/>
      <c r="D952" s="34"/>
      <c r="E952" s="34"/>
      <c r="F952" s="33"/>
      <c r="G952" s="33"/>
      <c r="H952" s="33" t="str">
        <f>IF(Table1[[#This Row],[Average number of hours worked from home per week (h)]]="","", (Table1[[#This Row],[Average number of hours worked from home per week (h)]]*Table1[[#This Row],[Duration of using the vehicle in the reporting year (weeks)]])/$D$3)</f>
        <v/>
      </c>
      <c r="I952" s="33"/>
      <c r="J952" s="33"/>
      <c r="K952" s="85" t="str">
        <f>IFERROR(IF((Table1[[#This Row],[Duration of using the vehicle in the reporting year (weeks)]]*100)/$D$3&lt;&gt;0,(Table1[[#This Row],[Duration of using the vehicle in the reporting year (weeks)]]*100)/$D$3,""),"")</f>
        <v/>
      </c>
      <c r="L95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3" spans="2:12" x14ac:dyDescent="0.3">
      <c r="B953" s="34"/>
      <c r="C953" s="34"/>
      <c r="D953" s="34"/>
      <c r="E953" s="34"/>
      <c r="F953" s="33"/>
      <c r="G953" s="33"/>
      <c r="H953" s="33" t="str">
        <f>IF(Table1[[#This Row],[Average number of hours worked from home per week (h)]]="","", (Table1[[#This Row],[Average number of hours worked from home per week (h)]]*Table1[[#This Row],[Duration of using the vehicle in the reporting year (weeks)]])/$D$3)</f>
        <v/>
      </c>
      <c r="I953" s="33"/>
      <c r="J953" s="33"/>
      <c r="K953" s="85" t="str">
        <f>IFERROR(IF((Table1[[#This Row],[Duration of using the vehicle in the reporting year (weeks)]]*100)/$D$3&lt;&gt;0,(Table1[[#This Row],[Duration of using the vehicle in the reporting year (weeks)]]*100)/$D$3,""),"")</f>
        <v/>
      </c>
      <c r="L95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4" spans="2:12" x14ac:dyDescent="0.3">
      <c r="B954" s="34"/>
      <c r="C954" s="34"/>
      <c r="D954" s="34"/>
      <c r="E954" s="34"/>
      <c r="F954" s="33"/>
      <c r="G954" s="33"/>
      <c r="H954" s="33" t="str">
        <f>IF(Table1[[#This Row],[Average number of hours worked from home per week (h)]]="","", (Table1[[#This Row],[Average number of hours worked from home per week (h)]]*Table1[[#This Row],[Duration of using the vehicle in the reporting year (weeks)]])/$D$3)</f>
        <v/>
      </c>
      <c r="I954" s="33"/>
      <c r="J954" s="33"/>
      <c r="K954" s="85" t="str">
        <f>IFERROR(IF((Table1[[#This Row],[Duration of using the vehicle in the reporting year (weeks)]]*100)/$D$3&lt;&gt;0,(Table1[[#This Row],[Duration of using the vehicle in the reporting year (weeks)]]*100)/$D$3,""),"")</f>
        <v/>
      </c>
      <c r="L95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5" spans="2:12" x14ac:dyDescent="0.3">
      <c r="B955" s="34"/>
      <c r="C955" s="34"/>
      <c r="D955" s="34"/>
      <c r="E955" s="34"/>
      <c r="F955" s="33"/>
      <c r="G955" s="33"/>
      <c r="H955" s="33" t="str">
        <f>IF(Table1[[#This Row],[Average number of hours worked from home per week (h)]]="","", (Table1[[#This Row],[Average number of hours worked from home per week (h)]]*Table1[[#This Row],[Duration of using the vehicle in the reporting year (weeks)]])/$D$3)</f>
        <v/>
      </c>
      <c r="I955" s="33"/>
      <c r="J955" s="33"/>
      <c r="K955" s="85" t="str">
        <f>IFERROR(IF((Table1[[#This Row],[Duration of using the vehicle in the reporting year (weeks)]]*100)/$D$3&lt;&gt;0,(Table1[[#This Row],[Duration of using the vehicle in the reporting year (weeks)]]*100)/$D$3,""),"")</f>
        <v/>
      </c>
      <c r="L95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6" spans="2:12" x14ac:dyDescent="0.3">
      <c r="B956" s="34"/>
      <c r="C956" s="34"/>
      <c r="D956" s="34"/>
      <c r="E956" s="34"/>
      <c r="F956" s="33"/>
      <c r="G956" s="33"/>
      <c r="H956" s="33" t="str">
        <f>IF(Table1[[#This Row],[Average number of hours worked from home per week (h)]]="","", (Table1[[#This Row],[Average number of hours worked from home per week (h)]]*Table1[[#This Row],[Duration of using the vehicle in the reporting year (weeks)]])/$D$3)</f>
        <v/>
      </c>
      <c r="I956" s="33"/>
      <c r="J956" s="33"/>
      <c r="K956" s="85" t="str">
        <f>IFERROR(IF((Table1[[#This Row],[Duration of using the vehicle in the reporting year (weeks)]]*100)/$D$3&lt;&gt;0,(Table1[[#This Row],[Duration of using the vehicle in the reporting year (weeks)]]*100)/$D$3,""),"")</f>
        <v/>
      </c>
      <c r="L95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7" spans="2:12" x14ac:dyDescent="0.3">
      <c r="B957" s="34"/>
      <c r="C957" s="34"/>
      <c r="D957" s="34"/>
      <c r="E957" s="34"/>
      <c r="F957" s="33"/>
      <c r="G957" s="33"/>
      <c r="H957" s="33" t="str">
        <f>IF(Table1[[#This Row],[Average number of hours worked from home per week (h)]]="","", (Table1[[#This Row],[Average number of hours worked from home per week (h)]]*Table1[[#This Row],[Duration of using the vehicle in the reporting year (weeks)]])/$D$3)</f>
        <v/>
      </c>
      <c r="I957" s="33"/>
      <c r="J957" s="33"/>
      <c r="K957" s="85" t="str">
        <f>IFERROR(IF((Table1[[#This Row],[Duration of using the vehicle in the reporting year (weeks)]]*100)/$D$3&lt;&gt;0,(Table1[[#This Row],[Duration of using the vehicle in the reporting year (weeks)]]*100)/$D$3,""),"")</f>
        <v/>
      </c>
      <c r="L95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8" spans="2:12" x14ac:dyDescent="0.3">
      <c r="B958" s="34"/>
      <c r="C958" s="34"/>
      <c r="D958" s="34"/>
      <c r="E958" s="34"/>
      <c r="F958" s="33"/>
      <c r="G958" s="33"/>
      <c r="H958" s="33" t="str">
        <f>IF(Table1[[#This Row],[Average number of hours worked from home per week (h)]]="","", (Table1[[#This Row],[Average number of hours worked from home per week (h)]]*Table1[[#This Row],[Duration of using the vehicle in the reporting year (weeks)]])/$D$3)</f>
        <v/>
      </c>
      <c r="I958" s="33"/>
      <c r="J958" s="33"/>
      <c r="K958" s="85" t="str">
        <f>IFERROR(IF((Table1[[#This Row],[Duration of using the vehicle in the reporting year (weeks)]]*100)/$D$3&lt;&gt;0,(Table1[[#This Row],[Duration of using the vehicle in the reporting year (weeks)]]*100)/$D$3,""),"")</f>
        <v/>
      </c>
      <c r="L95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59" spans="2:12" x14ac:dyDescent="0.3">
      <c r="B959" s="34"/>
      <c r="C959" s="34"/>
      <c r="D959" s="34"/>
      <c r="E959" s="34"/>
      <c r="F959" s="33"/>
      <c r="G959" s="33"/>
      <c r="H959" s="33" t="str">
        <f>IF(Table1[[#This Row],[Average number of hours worked from home per week (h)]]="","", (Table1[[#This Row],[Average number of hours worked from home per week (h)]]*Table1[[#This Row],[Duration of using the vehicle in the reporting year (weeks)]])/$D$3)</f>
        <v/>
      </c>
      <c r="I959" s="33"/>
      <c r="J959" s="33"/>
      <c r="K959" s="85" t="str">
        <f>IFERROR(IF((Table1[[#This Row],[Duration of using the vehicle in the reporting year (weeks)]]*100)/$D$3&lt;&gt;0,(Table1[[#This Row],[Duration of using the vehicle in the reporting year (weeks)]]*100)/$D$3,""),"")</f>
        <v/>
      </c>
      <c r="L95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0" spans="2:12" x14ac:dyDescent="0.3">
      <c r="B960" s="34"/>
      <c r="C960" s="34"/>
      <c r="D960" s="34"/>
      <c r="E960" s="34"/>
      <c r="F960" s="33"/>
      <c r="G960" s="33"/>
      <c r="H960" s="33" t="str">
        <f>IF(Table1[[#This Row],[Average number of hours worked from home per week (h)]]="","", (Table1[[#This Row],[Average number of hours worked from home per week (h)]]*Table1[[#This Row],[Duration of using the vehicle in the reporting year (weeks)]])/$D$3)</f>
        <v/>
      </c>
      <c r="I960" s="33"/>
      <c r="J960" s="33"/>
      <c r="K960" s="85" t="str">
        <f>IFERROR(IF((Table1[[#This Row],[Duration of using the vehicle in the reporting year (weeks)]]*100)/$D$3&lt;&gt;0,(Table1[[#This Row],[Duration of using the vehicle in the reporting year (weeks)]]*100)/$D$3,""),"")</f>
        <v/>
      </c>
      <c r="L96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1" spans="2:12" x14ac:dyDescent="0.3">
      <c r="B961" s="34"/>
      <c r="C961" s="34"/>
      <c r="D961" s="34"/>
      <c r="E961" s="34"/>
      <c r="F961" s="33"/>
      <c r="G961" s="33"/>
      <c r="H961" s="33" t="str">
        <f>IF(Table1[[#This Row],[Average number of hours worked from home per week (h)]]="","", (Table1[[#This Row],[Average number of hours worked from home per week (h)]]*Table1[[#This Row],[Duration of using the vehicle in the reporting year (weeks)]])/$D$3)</f>
        <v/>
      </c>
      <c r="I961" s="33"/>
      <c r="J961" s="33"/>
      <c r="K961" s="85" t="str">
        <f>IFERROR(IF((Table1[[#This Row],[Duration of using the vehicle in the reporting year (weeks)]]*100)/$D$3&lt;&gt;0,(Table1[[#This Row],[Duration of using the vehicle in the reporting year (weeks)]]*100)/$D$3,""),"")</f>
        <v/>
      </c>
      <c r="L96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2" spans="2:12" x14ac:dyDescent="0.3">
      <c r="B962" s="34"/>
      <c r="C962" s="34"/>
      <c r="D962" s="34"/>
      <c r="E962" s="34"/>
      <c r="F962" s="33"/>
      <c r="G962" s="33"/>
      <c r="H962" s="33" t="str">
        <f>IF(Table1[[#This Row],[Average number of hours worked from home per week (h)]]="","", (Table1[[#This Row],[Average number of hours worked from home per week (h)]]*Table1[[#This Row],[Duration of using the vehicle in the reporting year (weeks)]])/$D$3)</f>
        <v/>
      </c>
      <c r="I962" s="33"/>
      <c r="J962" s="33"/>
      <c r="K962" s="85" t="str">
        <f>IFERROR(IF((Table1[[#This Row],[Duration of using the vehicle in the reporting year (weeks)]]*100)/$D$3&lt;&gt;0,(Table1[[#This Row],[Duration of using the vehicle in the reporting year (weeks)]]*100)/$D$3,""),"")</f>
        <v/>
      </c>
      <c r="L96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3" spans="2:12" x14ac:dyDescent="0.3">
      <c r="B963" s="34"/>
      <c r="C963" s="34"/>
      <c r="D963" s="34"/>
      <c r="E963" s="34"/>
      <c r="F963" s="33"/>
      <c r="G963" s="33"/>
      <c r="H963" s="33" t="str">
        <f>IF(Table1[[#This Row],[Average number of hours worked from home per week (h)]]="","", (Table1[[#This Row],[Average number of hours worked from home per week (h)]]*Table1[[#This Row],[Duration of using the vehicle in the reporting year (weeks)]])/$D$3)</f>
        <v/>
      </c>
      <c r="I963" s="33"/>
      <c r="J963" s="33"/>
      <c r="K963" s="85" t="str">
        <f>IFERROR(IF((Table1[[#This Row],[Duration of using the vehicle in the reporting year (weeks)]]*100)/$D$3&lt;&gt;0,(Table1[[#This Row],[Duration of using the vehicle in the reporting year (weeks)]]*100)/$D$3,""),"")</f>
        <v/>
      </c>
      <c r="L96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4" spans="2:12" x14ac:dyDescent="0.3">
      <c r="B964" s="34"/>
      <c r="C964" s="34"/>
      <c r="D964" s="34"/>
      <c r="E964" s="34"/>
      <c r="F964" s="33"/>
      <c r="G964" s="33"/>
      <c r="H964" s="33" t="str">
        <f>IF(Table1[[#This Row],[Average number of hours worked from home per week (h)]]="","", (Table1[[#This Row],[Average number of hours worked from home per week (h)]]*Table1[[#This Row],[Duration of using the vehicle in the reporting year (weeks)]])/$D$3)</f>
        <v/>
      </c>
      <c r="I964" s="33"/>
      <c r="J964" s="33"/>
      <c r="K964" s="85" t="str">
        <f>IFERROR(IF((Table1[[#This Row],[Duration of using the vehicle in the reporting year (weeks)]]*100)/$D$3&lt;&gt;0,(Table1[[#This Row],[Duration of using the vehicle in the reporting year (weeks)]]*100)/$D$3,""),"")</f>
        <v/>
      </c>
      <c r="L96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5" spans="2:12" x14ac:dyDescent="0.3">
      <c r="B965" s="34"/>
      <c r="C965" s="34"/>
      <c r="D965" s="34"/>
      <c r="E965" s="34"/>
      <c r="F965" s="33"/>
      <c r="G965" s="33"/>
      <c r="H965" s="33" t="str">
        <f>IF(Table1[[#This Row],[Average number of hours worked from home per week (h)]]="","", (Table1[[#This Row],[Average number of hours worked from home per week (h)]]*Table1[[#This Row],[Duration of using the vehicle in the reporting year (weeks)]])/$D$3)</f>
        <v/>
      </c>
      <c r="I965" s="33"/>
      <c r="J965" s="33"/>
      <c r="K965" s="85" t="str">
        <f>IFERROR(IF((Table1[[#This Row],[Duration of using the vehicle in the reporting year (weeks)]]*100)/$D$3&lt;&gt;0,(Table1[[#This Row],[Duration of using the vehicle in the reporting year (weeks)]]*100)/$D$3,""),"")</f>
        <v/>
      </c>
      <c r="L96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6" spans="2:12" x14ac:dyDescent="0.3">
      <c r="B966" s="34"/>
      <c r="C966" s="34"/>
      <c r="D966" s="34"/>
      <c r="E966" s="34"/>
      <c r="F966" s="33"/>
      <c r="G966" s="33"/>
      <c r="H966" s="33" t="str">
        <f>IF(Table1[[#This Row],[Average number of hours worked from home per week (h)]]="","", (Table1[[#This Row],[Average number of hours worked from home per week (h)]]*Table1[[#This Row],[Duration of using the vehicle in the reporting year (weeks)]])/$D$3)</f>
        <v/>
      </c>
      <c r="I966" s="33"/>
      <c r="J966" s="33"/>
      <c r="K966" s="85" t="str">
        <f>IFERROR(IF((Table1[[#This Row],[Duration of using the vehicle in the reporting year (weeks)]]*100)/$D$3&lt;&gt;0,(Table1[[#This Row],[Duration of using the vehicle in the reporting year (weeks)]]*100)/$D$3,""),"")</f>
        <v/>
      </c>
      <c r="L96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7" spans="2:12" x14ac:dyDescent="0.3">
      <c r="B967" s="34"/>
      <c r="C967" s="34"/>
      <c r="D967" s="34"/>
      <c r="E967" s="34"/>
      <c r="F967" s="33"/>
      <c r="G967" s="33"/>
      <c r="H967" s="33" t="str">
        <f>IF(Table1[[#This Row],[Average number of hours worked from home per week (h)]]="","", (Table1[[#This Row],[Average number of hours worked from home per week (h)]]*Table1[[#This Row],[Duration of using the vehicle in the reporting year (weeks)]])/$D$3)</f>
        <v/>
      </c>
      <c r="I967" s="33"/>
      <c r="J967" s="33"/>
      <c r="K967" s="85" t="str">
        <f>IFERROR(IF((Table1[[#This Row],[Duration of using the vehicle in the reporting year (weeks)]]*100)/$D$3&lt;&gt;0,(Table1[[#This Row],[Duration of using the vehicle in the reporting year (weeks)]]*100)/$D$3,""),"")</f>
        <v/>
      </c>
      <c r="L96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8" spans="2:12" x14ac:dyDescent="0.3">
      <c r="B968" s="34"/>
      <c r="C968" s="34"/>
      <c r="D968" s="34"/>
      <c r="E968" s="34"/>
      <c r="F968" s="33"/>
      <c r="G968" s="33"/>
      <c r="H968" s="33" t="str">
        <f>IF(Table1[[#This Row],[Average number of hours worked from home per week (h)]]="","", (Table1[[#This Row],[Average number of hours worked from home per week (h)]]*Table1[[#This Row],[Duration of using the vehicle in the reporting year (weeks)]])/$D$3)</f>
        <v/>
      </c>
      <c r="I968" s="33"/>
      <c r="J968" s="33"/>
      <c r="K968" s="85" t="str">
        <f>IFERROR(IF((Table1[[#This Row],[Duration of using the vehicle in the reporting year (weeks)]]*100)/$D$3&lt;&gt;0,(Table1[[#This Row],[Duration of using the vehicle in the reporting year (weeks)]]*100)/$D$3,""),"")</f>
        <v/>
      </c>
      <c r="L96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69" spans="2:12" x14ac:dyDescent="0.3">
      <c r="B969" s="34"/>
      <c r="C969" s="34"/>
      <c r="D969" s="34"/>
      <c r="E969" s="34"/>
      <c r="F969" s="33"/>
      <c r="G969" s="33"/>
      <c r="H969" s="33" t="str">
        <f>IF(Table1[[#This Row],[Average number of hours worked from home per week (h)]]="","", (Table1[[#This Row],[Average number of hours worked from home per week (h)]]*Table1[[#This Row],[Duration of using the vehicle in the reporting year (weeks)]])/$D$3)</f>
        <v/>
      </c>
      <c r="I969" s="33"/>
      <c r="J969" s="33"/>
      <c r="K969" s="85" t="str">
        <f>IFERROR(IF((Table1[[#This Row],[Duration of using the vehicle in the reporting year (weeks)]]*100)/$D$3&lt;&gt;0,(Table1[[#This Row],[Duration of using the vehicle in the reporting year (weeks)]]*100)/$D$3,""),"")</f>
        <v/>
      </c>
      <c r="L96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0" spans="2:12" x14ac:dyDescent="0.3">
      <c r="B970" s="34"/>
      <c r="C970" s="34"/>
      <c r="D970" s="34"/>
      <c r="E970" s="34"/>
      <c r="F970" s="33"/>
      <c r="G970" s="33"/>
      <c r="H970" s="33" t="str">
        <f>IF(Table1[[#This Row],[Average number of hours worked from home per week (h)]]="","", (Table1[[#This Row],[Average number of hours worked from home per week (h)]]*Table1[[#This Row],[Duration of using the vehicle in the reporting year (weeks)]])/$D$3)</f>
        <v/>
      </c>
      <c r="I970" s="33"/>
      <c r="J970" s="33"/>
      <c r="K970" s="85" t="str">
        <f>IFERROR(IF((Table1[[#This Row],[Duration of using the vehicle in the reporting year (weeks)]]*100)/$D$3&lt;&gt;0,(Table1[[#This Row],[Duration of using the vehicle in the reporting year (weeks)]]*100)/$D$3,""),"")</f>
        <v/>
      </c>
      <c r="L97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1" spans="2:12" x14ac:dyDescent="0.3">
      <c r="B971" s="34"/>
      <c r="C971" s="34"/>
      <c r="D971" s="34"/>
      <c r="E971" s="34"/>
      <c r="F971" s="33"/>
      <c r="G971" s="33"/>
      <c r="H971" s="33" t="str">
        <f>IF(Table1[[#This Row],[Average number of hours worked from home per week (h)]]="","", (Table1[[#This Row],[Average number of hours worked from home per week (h)]]*Table1[[#This Row],[Duration of using the vehicle in the reporting year (weeks)]])/$D$3)</f>
        <v/>
      </c>
      <c r="I971" s="33"/>
      <c r="J971" s="33"/>
      <c r="K971" s="85" t="str">
        <f>IFERROR(IF((Table1[[#This Row],[Duration of using the vehicle in the reporting year (weeks)]]*100)/$D$3&lt;&gt;0,(Table1[[#This Row],[Duration of using the vehicle in the reporting year (weeks)]]*100)/$D$3,""),"")</f>
        <v/>
      </c>
      <c r="L97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2" spans="2:12" x14ac:dyDescent="0.3">
      <c r="B972" s="34"/>
      <c r="C972" s="34"/>
      <c r="D972" s="34"/>
      <c r="E972" s="34"/>
      <c r="F972" s="33"/>
      <c r="G972" s="33"/>
      <c r="H972" s="33" t="str">
        <f>IF(Table1[[#This Row],[Average number of hours worked from home per week (h)]]="","", (Table1[[#This Row],[Average number of hours worked from home per week (h)]]*Table1[[#This Row],[Duration of using the vehicle in the reporting year (weeks)]])/$D$3)</f>
        <v/>
      </c>
      <c r="I972" s="33"/>
      <c r="J972" s="33"/>
      <c r="K972" s="85" t="str">
        <f>IFERROR(IF((Table1[[#This Row],[Duration of using the vehicle in the reporting year (weeks)]]*100)/$D$3&lt;&gt;0,(Table1[[#This Row],[Duration of using the vehicle in the reporting year (weeks)]]*100)/$D$3,""),"")</f>
        <v/>
      </c>
      <c r="L97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3" spans="2:12" x14ac:dyDescent="0.3">
      <c r="B973" s="34"/>
      <c r="C973" s="34"/>
      <c r="D973" s="34"/>
      <c r="E973" s="34"/>
      <c r="F973" s="33"/>
      <c r="G973" s="33"/>
      <c r="H973" s="33" t="str">
        <f>IF(Table1[[#This Row],[Average number of hours worked from home per week (h)]]="","", (Table1[[#This Row],[Average number of hours worked from home per week (h)]]*Table1[[#This Row],[Duration of using the vehicle in the reporting year (weeks)]])/$D$3)</f>
        <v/>
      </c>
      <c r="I973" s="33"/>
      <c r="J973" s="33"/>
      <c r="K973" s="85" t="str">
        <f>IFERROR(IF((Table1[[#This Row],[Duration of using the vehicle in the reporting year (weeks)]]*100)/$D$3&lt;&gt;0,(Table1[[#This Row],[Duration of using the vehicle in the reporting year (weeks)]]*100)/$D$3,""),"")</f>
        <v/>
      </c>
      <c r="L97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4" spans="2:12" x14ac:dyDescent="0.3">
      <c r="B974" s="34"/>
      <c r="C974" s="34"/>
      <c r="D974" s="34"/>
      <c r="E974" s="34"/>
      <c r="F974" s="33"/>
      <c r="G974" s="33"/>
      <c r="H974" s="33" t="str">
        <f>IF(Table1[[#This Row],[Average number of hours worked from home per week (h)]]="","", (Table1[[#This Row],[Average number of hours worked from home per week (h)]]*Table1[[#This Row],[Duration of using the vehicle in the reporting year (weeks)]])/$D$3)</f>
        <v/>
      </c>
      <c r="I974" s="33"/>
      <c r="J974" s="33"/>
      <c r="K974" s="85" t="str">
        <f>IFERROR(IF((Table1[[#This Row],[Duration of using the vehicle in the reporting year (weeks)]]*100)/$D$3&lt;&gt;0,(Table1[[#This Row],[Duration of using the vehicle in the reporting year (weeks)]]*100)/$D$3,""),"")</f>
        <v/>
      </c>
      <c r="L97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5" spans="2:12" x14ac:dyDescent="0.3">
      <c r="B975" s="34"/>
      <c r="C975" s="34"/>
      <c r="D975" s="34"/>
      <c r="E975" s="34"/>
      <c r="F975" s="33"/>
      <c r="G975" s="33"/>
      <c r="H975" s="33" t="str">
        <f>IF(Table1[[#This Row],[Average number of hours worked from home per week (h)]]="","", (Table1[[#This Row],[Average number of hours worked from home per week (h)]]*Table1[[#This Row],[Duration of using the vehicle in the reporting year (weeks)]])/$D$3)</f>
        <v/>
      </c>
      <c r="I975" s="33"/>
      <c r="J975" s="33"/>
      <c r="K975" s="85" t="str">
        <f>IFERROR(IF((Table1[[#This Row],[Duration of using the vehicle in the reporting year (weeks)]]*100)/$D$3&lt;&gt;0,(Table1[[#This Row],[Duration of using the vehicle in the reporting year (weeks)]]*100)/$D$3,""),"")</f>
        <v/>
      </c>
      <c r="L97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6" spans="2:12" x14ac:dyDescent="0.3">
      <c r="B976" s="34"/>
      <c r="C976" s="34"/>
      <c r="D976" s="34"/>
      <c r="E976" s="34"/>
      <c r="F976" s="33"/>
      <c r="G976" s="33"/>
      <c r="H976" s="33" t="str">
        <f>IF(Table1[[#This Row],[Average number of hours worked from home per week (h)]]="","", (Table1[[#This Row],[Average number of hours worked from home per week (h)]]*Table1[[#This Row],[Duration of using the vehicle in the reporting year (weeks)]])/$D$3)</f>
        <v/>
      </c>
      <c r="I976" s="33"/>
      <c r="J976" s="33"/>
      <c r="K976" s="85" t="str">
        <f>IFERROR(IF((Table1[[#This Row],[Duration of using the vehicle in the reporting year (weeks)]]*100)/$D$3&lt;&gt;0,(Table1[[#This Row],[Duration of using the vehicle in the reporting year (weeks)]]*100)/$D$3,""),"")</f>
        <v/>
      </c>
      <c r="L97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7" spans="2:12" x14ac:dyDescent="0.3">
      <c r="B977" s="34"/>
      <c r="C977" s="34"/>
      <c r="D977" s="34"/>
      <c r="E977" s="34"/>
      <c r="F977" s="33"/>
      <c r="G977" s="33"/>
      <c r="H977" s="33" t="str">
        <f>IF(Table1[[#This Row],[Average number of hours worked from home per week (h)]]="","", (Table1[[#This Row],[Average number of hours worked from home per week (h)]]*Table1[[#This Row],[Duration of using the vehicle in the reporting year (weeks)]])/$D$3)</f>
        <v/>
      </c>
      <c r="I977" s="33"/>
      <c r="J977" s="33"/>
      <c r="K977" s="85" t="str">
        <f>IFERROR(IF((Table1[[#This Row],[Duration of using the vehicle in the reporting year (weeks)]]*100)/$D$3&lt;&gt;0,(Table1[[#This Row],[Duration of using the vehicle in the reporting year (weeks)]]*100)/$D$3,""),"")</f>
        <v/>
      </c>
      <c r="L97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8" spans="2:12" x14ac:dyDescent="0.3">
      <c r="B978" s="34"/>
      <c r="C978" s="34"/>
      <c r="D978" s="34"/>
      <c r="E978" s="34"/>
      <c r="F978" s="33"/>
      <c r="G978" s="33"/>
      <c r="H978" s="33" t="str">
        <f>IF(Table1[[#This Row],[Average number of hours worked from home per week (h)]]="","", (Table1[[#This Row],[Average number of hours worked from home per week (h)]]*Table1[[#This Row],[Duration of using the vehicle in the reporting year (weeks)]])/$D$3)</f>
        <v/>
      </c>
      <c r="I978" s="33"/>
      <c r="J978" s="33"/>
      <c r="K978" s="85" t="str">
        <f>IFERROR(IF((Table1[[#This Row],[Duration of using the vehicle in the reporting year (weeks)]]*100)/$D$3&lt;&gt;0,(Table1[[#This Row],[Duration of using the vehicle in the reporting year (weeks)]]*100)/$D$3,""),"")</f>
        <v/>
      </c>
      <c r="L97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79" spans="2:12" x14ac:dyDescent="0.3">
      <c r="B979" s="34"/>
      <c r="C979" s="34"/>
      <c r="D979" s="34"/>
      <c r="E979" s="34"/>
      <c r="F979" s="33"/>
      <c r="G979" s="33"/>
      <c r="H979" s="33" t="str">
        <f>IF(Table1[[#This Row],[Average number of hours worked from home per week (h)]]="","", (Table1[[#This Row],[Average number of hours worked from home per week (h)]]*Table1[[#This Row],[Duration of using the vehicle in the reporting year (weeks)]])/$D$3)</f>
        <v/>
      </c>
      <c r="I979" s="33"/>
      <c r="J979" s="33"/>
      <c r="K979" s="85" t="str">
        <f>IFERROR(IF((Table1[[#This Row],[Duration of using the vehicle in the reporting year (weeks)]]*100)/$D$3&lt;&gt;0,(Table1[[#This Row],[Duration of using the vehicle in the reporting year (weeks)]]*100)/$D$3,""),"")</f>
        <v/>
      </c>
      <c r="L97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0" spans="2:12" x14ac:dyDescent="0.3">
      <c r="B980" s="34"/>
      <c r="C980" s="34"/>
      <c r="D980" s="34"/>
      <c r="E980" s="34"/>
      <c r="F980" s="33"/>
      <c r="G980" s="33"/>
      <c r="H980" s="33" t="str">
        <f>IF(Table1[[#This Row],[Average number of hours worked from home per week (h)]]="","", (Table1[[#This Row],[Average number of hours worked from home per week (h)]]*Table1[[#This Row],[Duration of using the vehicle in the reporting year (weeks)]])/$D$3)</f>
        <v/>
      </c>
      <c r="I980" s="33"/>
      <c r="J980" s="33"/>
      <c r="K980" s="85" t="str">
        <f>IFERROR(IF((Table1[[#This Row],[Duration of using the vehicle in the reporting year (weeks)]]*100)/$D$3&lt;&gt;0,(Table1[[#This Row],[Duration of using the vehicle in the reporting year (weeks)]]*100)/$D$3,""),"")</f>
        <v/>
      </c>
      <c r="L98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1" spans="2:12" x14ac:dyDescent="0.3">
      <c r="B981" s="34"/>
      <c r="C981" s="34"/>
      <c r="D981" s="34"/>
      <c r="E981" s="34"/>
      <c r="F981" s="33"/>
      <c r="G981" s="33"/>
      <c r="H981" s="33" t="str">
        <f>IF(Table1[[#This Row],[Average number of hours worked from home per week (h)]]="","", (Table1[[#This Row],[Average number of hours worked from home per week (h)]]*Table1[[#This Row],[Duration of using the vehicle in the reporting year (weeks)]])/$D$3)</f>
        <v/>
      </c>
      <c r="I981" s="33"/>
      <c r="J981" s="33"/>
      <c r="K981" s="85" t="str">
        <f>IFERROR(IF((Table1[[#This Row],[Duration of using the vehicle in the reporting year (weeks)]]*100)/$D$3&lt;&gt;0,(Table1[[#This Row],[Duration of using the vehicle in the reporting year (weeks)]]*100)/$D$3,""),"")</f>
        <v/>
      </c>
      <c r="L98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2" spans="2:12" x14ac:dyDescent="0.3">
      <c r="B982" s="34"/>
      <c r="C982" s="34"/>
      <c r="D982" s="34"/>
      <c r="E982" s="34"/>
      <c r="F982" s="33"/>
      <c r="G982" s="33"/>
      <c r="H982" s="33" t="str">
        <f>IF(Table1[[#This Row],[Average number of hours worked from home per week (h)]]="","", (Table1[[#This Row],[Average number of hours worked from home per week (h)]]*Table1[[#This Row],[Duration of using the vehicle in the reporting year (weeks)]])/$D$3)</f>
        <v/>
      </c>
      <c r="I982" s="33"/>
      <c r="J982" s="33"/>
      <c r="K982" s="85" t="str">
        <f>IFERROR(IF((Table1[[#This Row],[Duration of using the vehicle in the reporting year (weeks)]]*100)/$D$3&lt;&gt;0,(Table1[[#This Row],[Duration of using the vehicle in the reporting year (weeks)]]*100)/$D$3,""),"")</f>
        <v/>
      </c>
      <c r="L98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3" spans="2:12" x14ac:dyDescent="0.3">
      <c r="B983" s="34"/>
      <c r="C983" s="34"/>
      <c r="D983" s="34"/>
      <c r="E983" s="34"/>
      <c r="F983" s="33"/>
      <c r="G983" s="33"/>
      <c r="H983" s="33" t="str">
        <f>IF(Table1[[#This Row],[Average number of hours worked from home per week (h)]]="","", (Table1[[#This Row],[Average number of hours worked from home per week (h)]]*Table1[[#This Row],[Duration of using the vehicle in the reporting year (weeks)]])/$D$3)</f>
        <v/>
      </c>
      <c r="I983" s="33"/>
      <c r="J983" s="33"/>
      <c r="K983" s="85" t="str">
        <f>IFERROR(IF((Table1[[#This Row],[Duration of using the vehicle in the reporting year (weeks)]]*100)/$D$3&lt;&gt;0,(Table1[[#This Row],[Duration of using the vehicle in the reporting year (weeks)]]*100)/$D$3,""),"")</f>
        <v/>
      </c>
      <c r="L98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4" spans="2:12" x14ac:dyDescent="0.3">
      <c r="B984" s="34"/>
      <c r="C984" s="34"/>
      <c r="D984" s="34"/>
      <c r="E984" s="34"/>
      <c r="F984" s="33"/>
      <c r="G984" s="33"/>
      <c r="H984" s="33" t="str">
        <f>IF(Table1[[#This Row],[Average number of hours worked from home per week (h)]]="","", (Table1[[#This Row],[Average number of hours worked from home per week (h)]]*Table1[[#This Row],[Duration of using the vehicle in the reporting year (weeks)]])/$D$3)</f>
        <v/>
      </c>
      <c r="I984" s="33"/>
      <c r="J984" s="33"/>
      <c r="K984" s="85" t="str">
        <f>IFERROR(IF((Table1[[#This Row],[Duration of using the vehicle in the reporting year (weeks)]]*100)/$D$3&lt;&gt;0,(Table1[[#This Row],[Duration of using the vehicle in the reporting year (weeks)]]*100)/$D$3,""),"")</f>
        <v/>
      </c>
      <c r="L98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5" spans="2:12" x14ac:dyDescent="0.3">
      <c r="B985" s="34"/>
      <c r="C985" s="34"/>
      <c r="D985" s="34"/>
      <c r="E985" s="34"/>
      <c r="F985" s="33"/>
      <c r="G985" s="33"/>
      <c r="H985" s="33" t="str">
        <f>IF(Table1[[#This Row],[Average number of hours worked from home per week (h)]]="","", (Table1[[#This Row],[Average number of hours worked from home per week (h)]]*Table1[[#This Row],[Duration of using the vehicle in the reporting year (weeks)]])/$D$3)</f>
        <v/>
      </c>
      <c r="I985" s="33"/>
      <c r="J985" s="33"/>
      <c r="K985" s="85" t="str">
        <f>IFERROR(IF((Table1[[#This Row],[Duration of using the vehicle in the reporting year (weeks)]]*100)/$D$3&lt;&gt;0,(Table1[[#This Row],[Duration of using the vehicle in the reporting year (weeks)]]*100)/$D$3,""),"")</f>
        <v/>
      </c>
      <c r="L98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6" spans="2:12" x14ac:dyDescent="0.3">
      <c r="B986" s="34"/>
      <c r="C986" s="34"/>
      <c r="D986" s="34"/>
      <c r="E986" s="34"/>
      <c r="F986" s="33"/>
      <c r="G986" s="33"/>
      <c r="H986" s="33" t="str">
        <f>IF(Table1[[#This Row],[Average number of hours worked from home per week (h)]]="","", (Table1[[#This Row],[Average number of hours worked from home per week (h)]]*Table1[[#This Row],[Duration of using the vehicle in the reporting year (weeks)]])/$D$3)</f>
        <v/>
      </c>
      <c r="I986" s="33"/>
      <c r="J986" s="33"/>
      <c r="K986" s="85" t="str">
        <f>IFERROR(IF((Table1[[#This Row],[Duration of using the vehicle in the reporting year (weeks)]]*100)/$D$3&lt;&gt;0,(Table1[[#This Row],[Duration of using the vehicle in the reporting year (weeks)]]*100)/$D$3,""),"")</f>
        <v/>
      </c>
      <c r="L98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7" spans="2:12" x14ac:dyDescent="0.3">
      <c r="B987" s="34"/>
      <c r="C987" s="34"/>
      <c r="D987" s="34"/>
      <c r="E987" s="34"/>
      <c r="F987" s="33"/>
      <c r="G987" s="33"/>
      <c r="H987" s="33" t="str">
        <f>IF(Table1[[#This Row],[Average number of hours worked from home per week (h)]]="","", (Table1[[#This Row],[Average number of hours worked from home per week (h)]]*Table1[[#This Row],[Duration of using the vehicle in the reporting year (weeks)]])/$D$3)</f>
        <v/>
      </c>
      <c r="I987" s="33"/>
      <c r="J987" s="33"/>
      <c r="K987" s="85" t="str">
        <f>IFERROR(IF((Table1[[#This Row],[Duration of using the vehicle in the reporting year (weeks)]]*100)/$D$3&lt;&gt;0,(Table1[[#This Row],[Duration of using the vehicle in the reporting year (weeks)]]*100)/$D$3,""),"")</f>
        <v/>
      </c>
      <c r="L98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8" spans="2:12" x14ac:dyDescent="0.3">
      <c r="B988" s="34"/>
      <c r="C988" s="34"/>
      <c r="D988" s="34"/>
      <c r="E988" s="34"/>
      <c r="F988" s="33"/>
      <c r="G988" s="33"/>
      <c r="H988" s="33" t="str">
        <f>IF(Table1[[#This Row],[Average number of hours worked from home per week (h)]]="","", (Table1[[#This Row],[Average number of hours worked from home per week (h)]]*Table1[[#This Row],[Duration of using the vehicle in the reporting year (weeks)]])/$D$3)</f>
        <v/>
      </c>
      <c r="I988" s="33"/>
      <c r="J988" s="33"/>
      <c r="K988" s="85" t="str">
        <f>IFERROR(IF((Table1[[#This Row],[Duration of using the vehicle in the reporting year (weeks)]]*100)/$D$3&lt;&gt;0,(Table1[[#This Row],[Duration of using the vehicle in the reporting year (weeks)]]*100)/$D$3,""),"")</f>
        <v/>
      </c>
      <c r="L98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89" spans="2:12" x14ac:dyDescent="0.3">
      <c r="B989" s="34"/>
      <c r="C989" s="34"/>
      <c r="D989" s="34"/>
      <c r="E989" s="34"/>
      <c r="F989" s="33"/>
      <c r="G989" s="33"/>
      <c r="H989" s="33" t="str">
        <f>IF(Table1[[#This Row],[Average number of hours worked from home per week (h)]]="","", (Table1[[#This Row],[Average number of hours worked from home per week (h)]]*Table1[[#This Row],[Duration of using the vehicle in the reporting year (weeks)]])/$D$3)</f>
        <v/>
      </c>
      <c r="I989" s="33"/>
      <c r="J989" s="33"/>
      <c r="K989" s="85" t="str">
        <f>IFERROR(IF((Table1[[#This Row],[Duration of using the vehicle in the reporting year (weeks)]]*100)/$D$3&lt;&gt;0,(Table1[[#This Row],[Duration of using the vehicle in the reporting year (weeks)]]*100)/$D$3,""),"")</f>
        <v/>
      </c>
      <c r="L98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0" spans="2:12" x14ac:dyDescent="0.3">
      <c r="B990" s="34"/>
      <c r="C990" s="34"/>
      <c r="D990" s="34"/>
      <c r="E990" s="34"/>
      <c r="F990" s="33"/>
      <c r="G990" s="33"/>
      <c r="H990" s="33" t="str">
        <f>IF(Table1[[#This Row],[Average number of hours worked from home per week (h)]]="","", (Table1[[#This Row],[Average number of hours worked from home per week (h)]]*Table1[[#This Row],[Duration of using the vehicle in the reporting year (weeks)]])/$D$3)</f>
        <v/>
      </c>
      <c r="I990" s="33"/>
      <c r="J990" s="33"/>
      <c r="K990" s="85" t="str">
        <f>IFERROR(IF((Table1[[#This Row],[Duration of using the vehicle in the reporting year (weeks)]]*100)/$D$3&lt;&gt;0,(Table1[[#This Row],[Duration of using the vehicle in the reporting year (weeks)]]*100)/$D$3,""),"")</f>
        <v/>
      </c>
      <c r="L99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1" spans="2:12" x14ac:dyDescent="0.3">
      <c r="B991" s="34"/>
      <c r="C991" s="34"/>
      <c r="D991" s="34"/>
      <c r="E991" s="34"/>
      <c r="F991" s="33"/>
      <c r="G991" s="33"/>
      <c r="H991" s="33" t="str">
        <f>IF(Table1[[#This Row],[Average number of hours worked from home per week (h)]]="","", (Table1[[#This Row],[Average number of hours worked from home per week (h)]]*Table1[[#This Row],[Duration of using the vehicle in the reporting year (weeks)]])/$D$3)</f>
        <v/>
      </c>
      <c r="I991" s="33"/>
      <c r="J991" s="33"/>
      <c r="K991" s="85" t="str">
        <f>IFERROR(IF((Table1[[#This Row],[Duration of using the vehicle in the reporting year (weeks)]]*100)/$D$3&lt;&gt;0,(Table1[[#This Row],[Duration of using the vehicle in the reporting year (weeks)]]*100)/$D$3,""),"")</f>
        <v/>
      </c>
      <c r="L99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2" spans="2:12" x14ac:dyDescent="0.3">
      <c r="B992" s="34"/>
      <c r="C992" s="34"/>
      <c r="D992" s="34"/>
      <c r="E992" s="34"/>
      <c r="F992" s="33"/>
      <c r="G992" s="33"/>
      <c r="H992" s="33" t="str">
        <f>IF(Table1[[#This Row],[Average number of hours worked from home per week (h)]]="","", (Table1[[#This Row],[Average number of hours worked from home per week (h)]]*Table1[[#This Row],[Duration of using the vehicle in the reporting year (weeks)]])/$D$3)</f>
        <v/>
      </c>
      <c r="I992" s="33"/>
      <c r="J992" s="33"/>
      <c r="K992" s="85" t="str">
        <f>IFERROR(IF((Table1[[#This Row],[Duration of using the vehicle in the reporting year (weeks)]]*100)/$D$3&lt;&gt;0,(Table1[[#This Row],[Duration of using the vehicle in the reporting year (weeks)]]*100)/$D$3,""),"")</f>
        <v/>
      </c>
      <c r="L99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3" spans="2:12" x14ac:dyDescent="0.3">
      <c r="B993" s="34"/>
      <c r="C993" s="34"/>
      <c r="D993" s="34"/>
      <c r="E993" s="34"/>
      <c r="F993" s="33"/>
      <c r="G993" s="33"/>
      <c r="H993" s="33" t="str">
        <f>IF(Table1[[#This Row],[Average number of hours worked from home per week (h)]]="","", (Table1[[#This Row],[Average number of hours worked from home per week (h)]]*Table1[[#This Row],[Duration of using the vehicle in the reporting year (weeks)]])/$D$3)</f>
        <v/>
      </c>
      <c r="I993" s="33"/>
      <c r="J993" s="33"/>
      <c r="K993" s="85" t="str">
        <f>IFERROR(IF((Table1[[#This Row],[Duration of using the vehicle in the reporting year (weeks)]]*100)/$D$3&lt;&gt;0,(Table1[[#This Row],[Duration of using the vehicle in the reporting year (weeks)]]*100)/$D$3,""),"")</f>
        <v/>
      </c>
      <c r="L993"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4" spans="2:12" x14ac:dyDescent="0.3">
      <c r="B994" s="34"/>
      <c r="C994" s="34"/>
      <c r="D994" s="34"/>
      <c r="E994" s="34"/>
      <c r="F994" s="33"/>
      <c r="G994" s="33"/>
      <c r="H994" s="33" t="str">
        <f>IF(Table1[[#This Row],[Average number of hours worked from home per week (h)]]="","", (Table1[[#This Row],[Average number of hours worked from home per week (h)]]*Table1[[#This Row],[Duration of using the vehicle in the reporting year (weeks)]])/$D$3)</f>
        <v/>
      </c>
      <c r="I994" s="33"/>
      <c r="J994" s="33"/>
      <c r="K994" s="85" t="str">
        <f>IFERROR(IF((Table1[[#This Row],[Duration of using the vehicle in the reporting year (weeks)]]*100)/$D$3&lt;&gt;0,(Table1[[#This Row],[Duration of using the vehicle in the reporting year (weeks)]]*100)/$D$3,""),"")</f>
        <v/>
      </c>
      <c r="L994"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5" spans="2:12" x14ac:dyDescent="0.3">
      <c r="B995" s="34"/>
      <c r="C995" s="34"/>
      <c r="D995" s="34"/>
      <c r="E995" s="34"/>
      <c r="F995" s="33"/>
      <c r="G995" s="33"/>
      <c r="H995" s="33" t="str">
        <f>IF(Table1[[#This Row],[Average number of hours worked from home per week (h)]]="","", (Table1[[#This Row],[Average number of hours worked from home per week (h)]]*Table1[[#This Row],[Duration of using the vehicle in the reporting year (weeks)]])/$D$3)</f>
        <v/>
      </c>
      <c r="I995" s="33"/>
      <c r="J995" s="33"/>
      <c r="K995" s="85" t="str">
        <f>IFERROR(IF((Table1[[#This Row],[Duration of using the vehicle in the reporting year (weeks)]]*100)/$D$3&lt;&gt;0,(Table1[[#This Row],[Duration of using the vehicle in the reporting year (weeks)]]*100)/$D$3,""),"")</f>
        <v/>
      </c>
      <c r="L995"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6" spans="2:12" x14ac:dyDescent="0.3">
      <c r="B996" s="34"/>
      <c r="C996" s="34"/>
      <c r="D996" s="34"/>
      <c r="E996" s="34"/>
      <c r="F996" s="33"/>
      <c r="G996" s="33"/>
      <c r="H996" s="33" t="str">
        <f>IF(Table1[[#This Row],[Average number of hours worked from home per week (h)]]="","", (Table1[[#This Row],[Average number of hours worked from home per week (h)]]*Table1[[#This Row],[Duration of using the vehicle in the reporting year (weeks)]])/$D$3)</f>
        <v/>
      </c>
      <c r="I996" s="33"/>
      <c r="J996" s="33"/>
      <c r="K996" s="85" t="str">
        <f>IFERROR(IF((Table1[[#This Row],[Duration of using the vehicle in the reporting year (weeks)]]*100)/$D$3&lt;&gt;0,(Table1[[#This Row],[Duration of using the vehicle in the reporting year (weeks)]]*100)/$D$3,""),"")</f>
        <v/>
      </c>
      <c r="L996"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7" spans="2:12" x14ac:dyDescent="0.3">
      <c r="B997" s="34"/>
      <c r="C997" s="34"/>
      <c r="D997" s="34"/>
      <c r="E997" s="34"/>
      <c r="F997" s="33"/>
      <c r="G997" s="33"/>
      <c r="H997" s="33" t="str">
        <f>IF(Table1[[#This Row],[Average number of hours worked from home per week (h)]]="","", (Table1[[#This Row],[Average number of hours worked from home per week (h)]]*Table1[[#This Row],[Duration of using the vehicle in the reporting year (weeks)]])/$D$3)</f>
        <v/>
      </c>
      <c r="I997" s="33"/>
      <c r="J997" s="33"/>
      <c r="K997" s="85" t="str">
        <f>IFERROR(IF((Table1[[#This Row],[Duration of using the vehicle in the reporting year (weeks)]]*100)/$D$3&lt;&gt;0,(Table1[[#This Row],[Duration of using the vehicle in the reporting year (weeks)]]*100)/$D$3,""),"")</f>
        <v/>
      </c>
      <c r="L997"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8" spans="2:12" x14ac:dyDescent="0.3">
      <c r="B998" s="34"/>
      <c r="C998" s="34"/>
      <c r="D998" s="34"/>
      <c r="E998" s="34"/>
      <c r="F998" s="33"/>
      <c r="G998" s="33"/>
      <c r="H998" s="33" t="str">
        <f>IF(Table1[[#This Row],[Average number of hours worked from home per week (h)]]="","", (Table1[[#This Row],[Average number of hours worked from home per week (h)]]*Table1[[#This Row],[Duration of using the vehicle in the reporting year (weeks)]])/$D$3)</f>
        <v/>
      </c>
      <c r="I998" s="33"/>
      <c r="J998" s="33"/>
      <c r="K998" s="85" t="str">
        <f>IFERROR(IF((Table1[[#This Row],[Duration of using the vehicle in the reporting year (weeks)]]*100)/$D$3&lt;&gt;0,(Table1[[#This Row],[Duration of using the vehicle in the reporting year (weeks)]]*100)/$D$3,""),"")</f>
        <v/>
      </c>
      <c r="L998"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999" spans="2:12" x14ac:dyDescent="0.3">
      <c r="B999" s="34"/>
      <c r="C999" s="34"/>
      <c r="D999" s="34"/>
      <c r="E999" s="34"/>
      <c r="F999" s="33"/>
      <c r="G999" s="33"/>
      <c r="H999" s="33" t="str">
        <f>IF(Table1[[#This Row],[Average number of hours worked from home per week (h)]]="","", (Table1[[#This Row],[Average number of hours worked from home per week (h)]]*Table1[[#This Row],[Duration of using the vehicle in the reporting year (weeks)]])/$D$3)</f>
        <v/>
      </c>
      <c r="I999" s="33"/>
      <c r="J999" s="33"/>
      <c r="K999" s="85" t="str">
        <f>IFERROR(IF((Table1[[#This Row],[Duration of using the vehicle in the reporting year (weeks)]]*100)/$D$3&lt;&gt;0,(Table1[[#This Row],[Duration of using the vehicle in the reporting year (weeks)]]*100)/$D$3,""),"")</f>
        <v/>
      </c>
      <c r="L999"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00" spans="2:12" x14ac:dyDescent="0.3">
      <c r="B1000" s="34"/>
      <c r="C1000" s="34"/>
      <c r="D1000" s="34"/>
      <c r="E1000" s="34"/>
      <c r="F1000" s="33"/>
      <c r="G1000" s="33"/>
      <c r="H1000" s="33" t="str">
        <f>IF(Table1[[#This Row],[Average number of hours worked from home per week (h)]]="","", (Table1[[#This Row],[Average number of hours worked from home per week (h)]]*Table1[[#This Row],[Duration of using the vehicle in the reporting year (weeks)]])/$D$3)</f>
        <v/>
      </c>
      <c r="I1000" s="33"/>
      <c r="J1000" s="33"/>
      <c r="K1000" s="85" t="str">
        <f>IFERROR(IF((Table1[[#This Row],[Duration of using the vehicle in the reporting year (weeks)]]*100)/$D$3&lt;&gt;0,(Table1[[#This Row],[Duration of using the vehicle in the reporting year (weeks)]]*100)/$D$3,""),"")</f>
        <v/>
      </c>
      <c r="L1000"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01" spans="2:12" x14ac:dyDescent="0.3">
      <c r="B1001" s="34"/>
      <c r="C1001" s="34"/>
      <c r="D1001" s="34"/>
      <c r="E1001" s="34"/>
      <c r="F1001" s="33"/>
      <c r="G1001" s="33"/>
      <c r="H1001" s="33" t="str">
        <f>IF(Table1[[#This Row],[Average number of hours worked from home per week (h)]]="","", (Table1[[#This Row],[Average number of hours worked from home per week (h)]]*Table1[[#This Row],[Duration of using the vehicle in the reporting year (weeks)]])/$D$3)</f>
        <v/>
      </c>
      <c r="I1001" s="33"/>
      <c r="J1001" s="33"/>
      <c r="K1001" s="85" t="str">
        <f>IFERROR(IF((Table1[[#This Row],[Duration of using the vehicle in the reporting year (weeks)]]*100)/$D$3&lt;&gt;0,(Table1[[#This Row],[Duration of using the vehicle in the reporting year (weeks)]]*100)/$D$3,""),"")</f>
        <v/>
      </c>
      <c r="L1001"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row r="1002" spans="2:12" x14ac:dyDescent="0.3">
      <c r="B1002" s="34"/>
      <c r="C1002" s="34"/>
      <c r="D1002" s="34"/>
      <c r="E1002" s="34"/>
      <c r="F1002" s="33"/>
      <c r="G1002" s="33"/>
      <c r="H1002" s="33" t="str">
        <f>IF(Table1[[#This Row],[Average number of hours worked from home per week (h)]]="","", (Table1[[#This Row],[Average number of hours worked from home per week (h)]]*Table1[[#This Row],[Duration of using the vehicle in the reporting year (weeks)]])/$D$3)</f>
        <v/>
      </c>
      <c r="I1002" s="33"/>
      <c r="J1002" s="33"/>
      <c r="K1002" s="85" t="str">
        <f>IFERROR(IF((Table1[[#This Row],[Duration of using the vehicle in the reporting year (weeks)]]*100)/$D$3&lt;&gt;0,(Table1[[#This Row],[Duration of using the vehicle in the reporting year (weeks)]]*100)/$D$3,""),"")</f>
        <v/>
      </c>
      <c r="L1002" s="33" t="e">
        <f>IF((Table1[[#This Row],[Two-way Distance travelled per day (miles)]]*Table1[[#This Row],[Average number of commute days per week]]*Table1[[#This Row],[Duration of using the vehicle in the reporting year (weeks)]])/$D$3=0,"",(Table1[[#This Row],[Two-way Distance travelled per day (miles)]]*Table1[[#This Row],[Average number of commute days per week]]*Table1[[#This Row],[Duration of using the vehicle in the reporting year (weeks)]])/$D$3)</f>
        <v>#DIV/0!</v>
      </c>
    </row>
  </sheetData>
  <sheetProtection algorithmName="SHA-512" hashValue="Dkwd5VKfNXj1wV3HGulXDkcH3Pxw/ZMcCiqY/fQXstHj0uO+roizhOpFh0ANuJiLkLuh+CwFFWIpJgmRmMZyPQ==" saltValue="AnscW0HJqyUrbNPgHYDrLQ==" spinCount="100000" sheet="1" objects="1" scenarios="1"/>
  <mergeCells count="6">
    <mergeCell ref="B6:L6"/>
    <mergeCell ref="B2:I2"/>
    <mergeCell ref="B3:C3"/>
    <mergeCell ref="B1:I1"/>
    <mergeCell ref="B4:C4"/>
    <mergeCell ref="B5:C5"/>
  </mergeCells>
  <dataValidations count="2">
    <dataValidation type="list" allowBlank="1" showInputMessage="1" showErrorMessage="1" sqref="E8:E1002" xr:uid="{FA0695DB-2699-4949-8D7A-A6D2A0F796E4}">
      <formula1>INDIRECT(D8)</formula1>
    </dataValidation>
    <dataValidation type="list" allowBlank="1" showInputMessage="1" showErrorMessage="1" sqref="D8:D1002" xr:uid="{73D10971-EEEC-4418-8149-AC97F415C49E}">
      <formula1>Employee_commute</formula1>
    </dataValidation>
  </dataValidations>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F981-8718-45DF-98AB-702E5FC232FB}">
  <sheetPr>
    <tabColor rgb="FFFF5C05"/>
  </sheetPr>
  <dimension ref="B1:H46"/>
  <sheetViews>
    <sheetView showGridLines="0" zoomScale="70" zoomScaleNormal="70" workbookViewId="0">
      <selection activeCell="C5" sqref="C5"/>
    </sheetView>
  </sheetViews>
  <sheetFormatPr defaultColWidth="9.140625" defaultRowHeight="18.75" x14ac:dyDescent="0.3"/>
  <cols>
    <col min="1" max="1" width="9.140625" style="19"/>
    <col min="2" max="2" width="4.85546875" style="20" customWidth="1"/>
    <col min="3" max="3" width="29.140625" style="19" customWidth="1"/>
    <col min="4" max="4" width="34" style="20" customWidth="1"/>
    <col min="5" max="5" width="44.5703125" style="20" customWidth="1"/>
    <col min="6" max="6" width="22.140625" style="19" customWidth="1"/>
    <col min="7" max="7" width="38.7109375" style="19" customWidth="1"/>
    <col min="8" max="8" width="33.7109375" style="19" customWidth="1"/>
    <col min="9" max="16384" width="9.140625" style="19"/>
  </cols>
  <sheetData>
    <row r="1" spans="2:8" ht="19.5" customHeight="1" x14ac:dyDescent="0.3">
      <c r="B1" s="138" t="s">
        <v>195</v>
      </c>
      <c r="C1" s="138"/>
      <c r="D1" s="138"/>
      <c r="E1" s="138"/>
      <c r="F1" s="138"/>
      <c r="G1" s="138"/>
      <c r="H1" s="49"/>
    </row>
    <row r="2" spans="2:8" ht="93.4" customHeight="1" x14ac:dyDescent="0.3">
      <c r="B2" s="135" t="s">
        <v>196</v>
      </c>
      <c r="C2" s="136"/>
      <c r="D2" s="136"/>
      <c r="E2" s="136"/>
      <c r="F2" s="136"/>
      <c r="G2" s="137"/>
      <c r="H2" s="49"/>
    </row>
    <row r="3" spans="2:8" ht="53.25" customHeight="1" x14ac:dyDescent="0.3">
      <c r="B3" s="132" t="s">
        <v>197</v>
      </c>
      <c r="C3" s="133"/>
      <c r="D3" s="133"/>
      <c r="E3" s="134"/>
      <c r="F3" s="52"/>
      <c r="G3" s="139" t="s">
        <v>198</v>
      </c>
      <c r="H3" s="140"/>
    </row>
    <row r="4" spans="2:8" ht="67.5" customHeight="1" x14ac:dyDescent="0.3">
      <c r="B4" s="53" t="s">
        <v>176</v>
      </c>
      <c r="C4" s="53" t="s">
        <v>187</v>
      </c>
      <c r="D4" s="53" t="s">
        <v>199</v>
      </c>
      <c r="E4" s="53" t="s">
        <v>200</v>
      </c>
      <c r="F4" s="49"/>
      <c r="G4" s="54" t="s">
        <v>201</v>
      </c>
      <c r="H4" s="54" t="s">
        <v>202</v>
      </c>
    </row>
    <row r="5" spans="2:8" x14ac:dyDescent="0.3">
      <c r="B5" s="46">
        <v>1</v>
      </c>
      <c r="C5" s="47" cm="1">
        <f t="array" ref="C5:D5">_xlfn.HSTACK(_xlfn.UNIQUE(Table1[Vehicle type]), SUMIFS(Table1[Total distance travelled per week per vehicle type adjusted to the number of weeks travelled in an operational period (miles)], Table1[Vehicle type],_xlfn.UNIQUE(Table1[Vehicle type])))</f>
        <v>0</v>
      </c>
      <c r="D5" s="46">
        <v>0</v>
      </c>
      <c r="E5" s="55" t="str">
        <f>IFERROR(IF('Employees list'!$C$6*D5/'Employees list'!$G$6=0, "", 'Employees list'!$C$6*D5/'Employees list'!$G$6), "")</f>
        <v/>
      </c>
      <c r="F5" s="49"/>
      <c r="G5" s="46" t="str">
        <f>IFERROR(SUM(Table1[Average number of hours worked from home per week (h)])/(('Employee commute - sampled'!$D$4-'Employee commute - sampled'!$D$5)),"")</f>
        <v/>
      </c>
      <c r="H5" s="46" t="str">
        <f>IFERROR(100-(('Employee commute - sampled'!$D$5*100)/'Employee commute - sampled'!$D$4),"")</f>
        <v/>
      </c>
    </row>
    <row r="6" spans="2:8" x14ac:dyDescent="0.3">
      <c r="B6" s="46">
        <v>2</v>
      </c>
      <c r="C6" s="47"/>
      <c r="D6" s="46"/>
      <c r="E6" s="55" t="str">
        <f>IFERROR(IF('Employees list'!$C$6*D6/'Employees list'!$G$6=0, "", 'Employees list'!$C$6*D6/'Employees list'!$G$6), "")</f>
        <v/>
      </c>
      <c r="F6" s="49"/>
      <c r="G6" s="49"/>
      <c r="H6" s="49"/>
    </row>
    <row r="7" spans="2:8" x14ac:dyDescent="0.3">
      <c r="B7" s="46">
        <v>3</v>
      </c>
      <c r="C7" s="47"/>
      <c r="D7" s="46"/>
      <c r="E7" s="55" t="str">
        <f>IFERROR(IF('Employees list'!$C$6*D7/'Employees list'!$G$6=0, "", 'Employees list'!$C$6*D7/'Employees list'!$G$6), "")</f>
        <v/>
      </c>
      <c r="F7" s="49"/>
      <c r="G7" s="49"/>
      <c r="H7" s="49"/>
    </row>
    <row r="8" spans="2:8" x14ac:dyDescent="0.3">
      <c r="B8" s="46">
        <v>4</v>
      </c>
      <c r="C8" s="47"/>
      <c r="D8" s="46"/>
      <c r="E8" s="55" t="str">
        <f>IFERROR(IF('Employees list'!$C$6*D8/'Employees list'!$G$6=0, "", 'Employees list'!$C$6*D8/'Employees list'!$G$6), "")</f>
        <v/>
      </c>
      <c r="F8" s="49"/>
      <c r="G8" s="49"/>
      <c r="H8" s="49"/>
    </row>
    <row r="9" spans="2:8" x14ac:dyDescent="0.3">
      <c r="B9" s="46">
        <v>5</v>
      </c>
      <c r="C9" s="47"/>
      <c r="D9" s="46"/>
      <c r="E9" s="55" t="str">
        <f>IFERROR(IF('Employees list'!$C$6*D9/'Employees list'!$G$6=0, "", 'Employees list'!$C$6*D9/'Employees list'!$G$6), "")</f>
        <v/>
      </c>
      <c r="F9" s="49"/>
      <c r="G9" s="49"/>
      <c r="H9" s="49"/>
    </row>
    <row r="10" spans="2:8" x14ac:dyDescent="0.3">
      <c r="B10" s="46">
        <v>6</v>
      </c>
      <c r="C10" s="47"/>
      <c r="D10" s="46"/>
      <c r="E10" s="55" t="str">
        <f>IFERROR(IF('Employees list'!$C$6*D10/'Employees list'!$G$6=0, "", 'Employees list'!$C$6*D10/'Employees list'!$G$6), "")</f>
        <v/>
      </c>
      <c r="F10" s="49"/>
      <c r="G10" s="49"/>
      <c r="H10" s="49"/>
    </row>
    <row r="11" spans="2:8" x14ac:dyDescent="0.3">
      <c r="B11" s="46">
        <v>7</v>
      </c>
      <c r="C11" s="47"/>
      <c r="D11" s="46"/>
      <c r="E11" s="55" t="str">
        <f>IFERROR(IF('Employees list'!$C$6*D11/'Employees list'!$G$6=0, "", 'Employees list'!$C$6*D11/'Employees list'!$G$6), "")</f>
        <v/>
      </c>
      <c r="F11" s="49"/>
      <c r="G11" s="49"/>
      <c r="H11" s="49"/>
    </row>
    <row r="12" spans="2:8" x14ac:dyDescent="0.3">
      <c r="B12" s="46">
        <v>8</v>
      </c>
      <c r="C12" s="47"/>
      <c r="D12" s="46"/>
      <c r="E12" s="55" t="str">
        <f>IFERROR(IF('Employees list'!$C$6*D12/'Employees list'!$G$6=0, "", 'Employees list'!$C$6*D12/'Employees list'!$G$6), "")</f>
        <v/>
      </c>
      <c r="F12" s="49"/>
      <c r="G12" s="49"/>
      <c r="H12" s="49"/>
    </row>
    <row r="13" spans="2:8" x14ac:dyDescent="0.3">
      <c r="B13" s="46">
        <v>9</v>
      </c>
      <c r="C13" s="47"/>
      <c r="D13" s="46"/>
      <c r="E13" s="55" t="str">
        <f>IFERROR(IF('Employees list'!$C$6*D13/'Employees list'!$G$6=0, "", 'Employees list'!$C$6*D13/'Employees list'!$G$6), "")</f>
        <v/>
      </c>
      <c r="F13" s="49"/>
      <c r="G13" s="49"/>
      <c r="H13" s="49"/>
    </row>
    <row r="14" spans="2:8" x14ac:dyDescent="0.3">
      <c r="B14" s="46">
        <v>10</v>
      </c>
      <c r="C14" s="47"/>
      <c r="D14" s="46"/>
      <c r="E14" s="55" t="str">
        <f>IFERROR(IF('Employees list'!$C$6*D14/'Employees list'!$G$6=0, "", 'Employees list'!$C$6*D14/'Employees list'!$G$6), "")</f>
        <v/>
      </c>
      <c r="F14" s="49"/>
      <c r="G14" s="49"/>
      <c r="H14" s="49"/>
    </row>
    <row r="15" spans="2:8" x14ac:dyDescent="0.3">
      <c r="B15" s="46">
        <v>11</v>
      </c>
      <c r="C15" s="47"/>
      <c r="D15" s="46"/>
      <c r="E15" s="55" t="str">
        <f>IFERROR(IF('Employees list'!$C$6*D15/'Employees list'!$G$6=0, "", 'Employees list'!$C$6*D15/'Employees list'!$G$6), "")</f>
        <v/>
      </c>
      <c r="F15" s="49"/>
      <c r="G15" s="49"/>
      <c r="H15" s="49"/>
    </row>
    <row r="16" spans="2:8" x14ac:dyDescent="0.3">
      <c r="B16" s="46">
        <v>12</v>
      </c>
      <c r="C16" s="47"/>
      <c r="D16" s="46"/>
      <c r="E16" s="55" t="str">
        <f>IFERROR(IF('Employees list'!$C$6*D16/'Employees list'!$G$6=0, "", 'Employees list'!$C$6*D16/'Employees list'!$G$6), "")</f>
        <v/>
      </c>
      <c r="F16" s="49"/>
      <c r="G16" s="49"/>
      <c r="H16" s="49"/>
    </row>
    <row r="17" spans="2:8" x14ac:dyDescent="0.3">
      <c r="B17" s="46">
        <v>13</v>
      </c>
      <c r="C17" s="47"/>
      <c r="D17" s="46"/>
      <c r="E17" s="55" t="str">
        <f>IFERROR(IF('Employees list'!$C$6*D17/'Employees list'!$G$6=0, "", 'Employees list'!$C$6*D17/'Employees list'!$G$6), "")</f>
        <v/>
      </c>
      <c r="F17" s="49"/>
      <c r="G17" s="49"/>
      <c r="H17" s="49"/>
    </row>
    <row r="18" spans="2:8" x14ac:dyDescent="0.3">
      <c r="B18" s="46">
        <v>14</v>
      </c>
      <c r="C18" s="47"/>
      <c r="D18" s="46"/>
      <c r="E18" s="55" t="str">
        <f>IFERROR(IF('Employees list'!$C$6*D18/'Employees list'!$G$6=0, "", 'Employees list'!$C$6*D18/'Employees list'!$G$6), "")</f>
        <v/>
      </c>
      <c r="F18" s="49"/>
      <c r="G18" s="49"/>
      <c r="H18" s="49"/>
    </row>
    <row r="19" spans="2:8" x14ac:dyDescent="0.3">
      <c r="B19" s="46">
        <v>15</v>
      </c>
      <c r="C19" s="47"/>
      <c r="D19" s="46"/>
      <c r="E19" s="55" t="str">
        <f>IFERROR(IF('Employees list'!$C$6*D19/'Employees list'!$G$6=0, "", 'Employees list'!$C$6*D19/'Employees list'!$G$6), "")</f>
        <v/>
      </c>
      <c r="F19" s="49"/>
      <c r="G19" s="49"/>
      <c r="H19" s="49"/>
    </row>
    <row r="20" spans="2:8" x14ac:dyDescent="0.3">
      <c r="B20" s="46">
        <v>16</v>
      </c>
      <c r="C20" s="47"/>
      <c r="D20" s="46"/>
      <c r="E20" s="55" t="str">
        <f>IFERROR(IF('Employees list'!$C$6*D20/'Employees list'!$G$6=0, "", 'Employees list'!$C$6*D20/'Employees list'!$G$6), "")</f>
        <v/>
      </c>
      <c r="F20" s="49"/>
      <c r="G20" s="49"/>
      <c r="H20" s="49"/>
    </row>
    <row r="21" spans="2:8" x14ac:dyDescent="0.3">
      <c r="B21" s="46">
        <v>17</v>
      </c>
      <c r="C21" s="47"/>
      <c r="D21" s="46"/>
      <c r="E21" s="55" t="str">
        <f>IFERROR(IF('Employees list'!$C$6*D21/'Employees list'!$G$6=0, "", 'Employees list'!$C$6*D21/'Employees list'!$G$6), "")</f>
        <v/>
      </c>
      <c r="F21" s="49"/>
      <c r="G21" s="49"/>
      <c r="H21" s="49"/>
    </row>
    <row r="22" spans="2:8" x14ac:dyDescent="0.3">
      <c r="B22" s="46">
        <v>18</v>
      </c>
      <c r="C22" s="47"/>
      <c r="D22" s="46"/>
      <c r="E22" s="55" t="str">
        <f>IFERROR(IF('Employees list'!$C$6*D22/'Employees list'!$G$6=0, "", 'Employees list'!$C$6*D22/'Employees list'!$G$6), "")</f>
        <v/>
      </c>
      <c r="F22" s="49"/>
      <c r="G22" s="49"/>
      <c r="H22" s="49"/>
    </row>
    <row r="23" spans="2:8" x14ac:dyDescent="0.3">
      <c r="B23" s="46">
        <v>19</v>
      </c>
      <c r="C23" s="47"/>
      <c r="D23" s="46"/>
      <c r="E23" s="55" t="str">
        <f>IFERROR(IF('Employees list'!$C$6*D23/'Employees list'!$G$6=0, "", 'Employees list'!$C$6*D23/'Employees list'!$G$6), "")</f>
        <v/>
      </c>
      <c r="F23" s="49"/>
      <c r="G23" s="49"/>
      <c r="H23" s="49"/>
    </row>
    <row r="24" spans="2:8" x14ac:dyDescent="0.3">
      <c r="B24" s="46">
        <v>20</v>
      </c>
      <c r="C24" s="47"/>
      <c r="D24" s="46"/>
      <c r="E24" s="55" t="str">
        <f>IFERROR(IF('Employees list'!$C$6*D24/'Employees list'!$G$6=0, "", 'Employees list'!$C$6*D24/'Employees list'!$G$6), "")</f>
        <v/>
      </c>
      <c r="F24" s="49"/>
      <c r="G24" s="49"/>
      <c r="H24" s="49"/>
    </row>
    <row r="25" spans="2:8" x14ac:dyDescent="0.3">
      <c r="B25" s="46">
        <v>21</v>
      </c>
      <c r="C25" s="47"/>
      <c r="D25" s="46"/>
      <c r="E25" s="55" t="str">
        <f>IFERROR(IF('Employees list'!$C$6*D25/'Employees list'!$G$6=0, "", 'Employees list'!$C$6*D25/'Employees list'!$G$6), "")</f>
        <v/>
      </c>
      <c r="F25" s="49"/>
      <c r="G25" s="49"/>
      <c r="H25" s="49"/>
    </row>
    <row r="26" spans="2:8" x14ac:dyDescent="0.3">
      <c r="B26" s="46">
        <v>22</v>
      </c>
      <c r="C26" s="47"/>
      <c r="D26" s="46"/>
      <c r="E26" s="55" t="str">
        <f>IFERROR(IF('Employees list'!$C$6*D26/'Employees list'!$G$6=0, "", 'Employees list'!$C$6*D26/'Employees list'!$G$6), "")</f>
        <v/>
      </c>
      <c r="F26" s="49"/>
      <c r="G26" s="49"/>
      <c r="H26" s="49"/>
    </row>
    <row r="27" spans="2:8" x14ac:dyDescent="0.3">
      <c r="B27" s="46">
        <v>23</v>
      </c>
      <c r="C27" s="47"/>
      <c r="D27" s="46"/>
      <c r="E27" s="55" t="str">
        <f>IFERROR(IF('Employees list'!$C$6*D27/'Employees list'!$G$6=0, "", 'Employees list'!$C$6*D27/'Employees list'!$G$6), "")</f>
        <v/>
      </c>
      <c r="F27" s="49"/>
      <c r="G27" s="49"/>
      <c r="H27" s="49"/>
    </row>
    <row r="28" spans="2:8" x14ac:dyDescent="0.3">
      <c r="B28" s="46">
        <v>24</v>
      </c>
      <c r="C28" s="47"/>
      <c r="D28" s="46"/>
      <c r="E28" s="55" t="str">
        <f>IFERROR(IF('Employees list'!$C$6*D28/'Employees list'!$G$6=0, "", 'Employees list'!$C$6*D28/'Employees list'!$G$6), "")</f>
        <v/>
      </c>
      <c r="F28" s="49"/>
      <c r="G28" s="49"/>
      <c r="H28" s="49"/>
    </row>
    <row r="29" spans="2:8" x14ac:dyDescent="0.3">
      <c r="B29" s="46">
        <v>25</v>
      </c>
      <c r="C29" s="47"/>
      <c r="D29" s="46"/>
      <c r="E29" s="55" t="str">
        <f>IFERROR(IF('Employees list'!$C$6*D29/'Employees list'!$G$6=0, "", 'Employees list'!$C$6*D29/'Employees list'!$G$6), "")</f>
        <v/>
      </c>
      <c r="F29" s="49"/>
      <c r="G29" s="49"/>
      <c r="H29" s="49"/>
    </row>
    <row r="30" spans="2:8" x14ac:dyDescent="0.3">
      <c r="B30" s="46">
        <v>26</v>
      </c>
      <c r="C30" s="47"/>
      <c r="D30" s="46"/>
      <c r="E30" s="55" t="str">
        <f>IFERROR(IF('Employees list'!$C$6*D30/'Employees list'!$G$6=0, "", 'Employees list'!$C$6*D30/'Employees list'!$G$6), "")</f>
        <v/>
      </c>
      <c r="F30" s="49"/>
      <c r="G30" s="49"/>
      <c r="H30" s="49"/>
    </row>
    <row r="31" spans="2:8" x14ac:dyDescent="0.3">
      <c r="B31" s="46">
        <v>27</v>
      </c>
      <c r="C31" s="47"/>
      <c r="D31" s="46"/>
      <c r="E31" s="55" t="str">
        <f>IFERROR(IF('Employees list'!$C$6*D31/'Employees list'!$G$6=0, "", 'Employees list'!$C$6*D31/'Employees list'!$G$6), "")</f>
        <v/>
      </c>
      <c r="F31" s="49"/>
      <c r="G31" s="49"/>
      <c r="H31" s="49"/>
    </row>
    <row r="32" spans="2:8" x14ac:dyDescent="0.3">
      <c r="B32" s="46">
        <v>28</v>
      </c>
      <c r="C32" s="47"/>
      <c r="D32" s="46"/>
      <c r="E32" s="55" t="str">
        <f>IFERROR(IF('Employees list'!$C$6*D32/'Employees list'!$G$6=0, "", 'Employees list'!$C$6*D32/'Employees list'!$G$6), "")</f>
        <v/>
      </c>
      <c r="F32" s="49"/>
      <c r="G32" s="49"/>
      <c r="H32" s="49"/>
    </row>
    <row r="33" spans="2:8" x14ac:dyDescent="0.3">
      <c r="B33" s="46">
        <v>29</v>
      </c>
      <c r="C33" s="47"/>
      <c r="D33" s="46"/>
      <c r="E33" s="55" t="str">
        <f>IFERROR(IF('Employees list'!$C$6*D33/'Employees list'!$G$6=0, "", 'Employees list'!$C$6*D33/'Employees list'!$G$6), "")</f>
        <v/>
      </c>
      <c r="F33" s="49"/>
      <c r="G33" s="49"/>
      <c r="H33" s="49"/>
    </row>
    <row r="34" spans="2:8" x14ac:dyDescent="0.3">
      <c r="B34" s="46">
        <v>30</v>
      </c>
      <c r="C34" s="47"/>
      <c r="D34" s="46"/>
      <c r="E34" s="55" t="str">
        <f>IFERROR(IF('Employees list'!$C$6*D34/'Employees list'!$G$6=0, "", 'Employees list'!$C$6*D34/'Employees list'!$G$6), "")</f>
        <v/>
      </c>
      <c r="F34" s="49"/>
      <c r="G34" s="49"/>
      <c r="H34" s="49"/>
    </row>
    <row r="35" spans="2:8" x14ac:dyDescent="0.3">
      <c r="B35" s="46">
        <v>31</v>
      </c>
      <c r="C35" s="47"/>
      <c r="D35" s="46"/>
      <c r="E35" s="55" t="str">
        <f>IFERROR(IF('Employees list'!$C$6*D35/'Employees list'!$G$6=0, "", 'Employees list'!$C$6*D35/'Employees list'!$G$6), "")</f>
        <v/>
      </c>
      <c r="F35" s="49"/>
      <c r="G35" s="49"/>
      <c r="H35" s="49"/>
    </row>
    <row r="36" spans="2:8" x14ac:dyDescent="0.3">
      <c r="B36" s="46">
        <v>32</v>
      </c>
      <c r="C36" s="47"/>
      <c r="D36" s="46"/>
      <c r="E36" s="55" t="str">
        <f>IFERROR(IF('Employees list'!$C$6*D36/'Employees list'!$G$6=0, "", 'Employees list'!$C$6*D36/'Employees list'!$G$6), "")</f>
        <v/>
      </c>
      <c r="F36" s="49"/>
      <c r="G36" s="49"/>
      <c r="H36" s="49"/>
    </row>
    <row r="37" spans="2:8" x14ac:dyDescent="0.3">
      <c r="B37" s="46">
        <v>33</v>
      </c>
      <c r="C37" s="47"/>
      <c r="D37" s="46"/>
      <c r="E37" s="55" t="str">
        <f>IFERROR(IF('Employees list'!$C$6*D37/'Employees list'!$G$6=0, "", 'Employees list'!$C$6*D37/'Employees list'!$G$6), "")</f>
        <v/>
      </c>
      <c r="F37" s="49"/>
      <c r="G37" s="49"/>
      <c r="H37" s="49"/>
    </row>
    <row r="38" spans="2:8" x14ac:dyDescent="0.3">
      <c r="B38" s="46">
        <v>34</v>
      </c>
      <c r="C38" s="47"/>
      <c r="D38" s="46"/>
      <c r="E38" s="55" t="str">
        <f>IFERROR(IF('Employees list'!$C$6*D38/'Employees list'!$G$6=0, "", 'Employees list'!$C$6*D38/'Employees list'!$G$6), "")</f>
        <v/>
      </c>
      <c r="F38" s="49"/>
      <c r="G38" s="49"/>
      <c r="H38" s="49"/>
    </row>
    <row r="39" spans="2:8" x14ac:dyDescent="0.3">
      <c r="B39" s="46">
        <v>35</v>
      </c>
      <c r="C39" s="47"/>
      <c r="D39" s="46"/>
      <c r="E39" s="55" t="str">
        <f>IFERROR(IF('Employees list'!$C$6*D39/'Employees list'!$G$6=0, "", 'Employees list'!$C$6*D39/'Employees list'!$G$6), "")</f>
        <v/>
      </c>
      <c r="F39" s="49"/>
      <c r="G39" s="49"/>
      <c r="H39" s="49"/>
    </row>
    <row r="40" spans="2:8" x14ac:dyDescent="0.3">
      <c r="B40" s="46">
        <v>36</v>
      </c>
      <c r="C40" s="47"/>
      <c r="D40" s="46"/>
      <c r="E40" s="55" t="str">
        <f>IFERROR(IF('Employees list'!$C$6*D40/'Employees list'!$G$6=0, "", 'Employees list'!$C$6*D40/'Employees list'!$G$6), "")</f>
        <v/>
      </c>
      <c r="F40" s="49"/>
      <c r="G40" s="49"/>
      <c r="H40" s="49"/>
    </row>
    <row r="41" spans="2:8" x14ac:dyDescent="0.3">
      <c r="B41" s="46">
        <v>37</v>
      </c>
      <c r="C41" s="47"/>
      <c r="D41" s="46"/>
      <c r="E41" s="55" t="str">
        <f>IFERROR(IF('Employees list'!$C$6*D41/'Employees list'!$G$6=0, "", 'Employees list'!$C$6*D41/'Employees list'!$G$6), "")</f>
        <v/>
      </c>
      <c r="F41" s="49"/>
      <c r="G41" s="49"/>
      <c r="H41" s="49"/>
    </row>
    <row r="42" spans="2:8" x14ac:dyDescent="0.3">
      <c r="B42" s="46">
        <v>38</v>
      </c>
      <c r="C42" s="47"/>
      <c r="D42" s="46"/>
      <c r="E42" s="55" t="str">
        <f>IFERROR(IF('Employees list'!$C$6*D42/'Employees list'!$G$6=0, "", 'Employees list'!$C$6*D42/'Employees list'!$G$6), "")</f>
        <v/>
      </c>
      <c r="F42" s="49"/>
      <c r="G42" s="49"/>
      <c r="H42" s="49"/>
    </row>
    <row r="43" spans="2:8" x14ac:dyDescent="0.3">
      <c r="B43" s="46">
        <v>39</v>
      </c>
      <c r="C43" s="47"/>
      <c r="D43" s="46"/>
      <c r="E43" s="55" t="str">
        <f>IFERROR(IF('Employees list'!$C$6*D43/'Employees list'!$G$6=0, "", 'Employees list'!$C$6*D43/'Employees list'!$G$6), "")</f>
        <v/>
      </c>
      <c r="F43" s="49"/>
      <c r="G43" s="49"/>
      <c r="H43" s="49"/>
    </row>
    <row r="44" spans="2:8" x14ac:dyDescent="0.3">
      <c r="B44" s="46">
        <v>40</v>
      </c>
      <c r="C44" s="47"/>
      <c r="D44" s="46"/>
      <c r="E44" s="55" t="str">
        <f>IFERROR(IF('Employees list'!$C$6*D44/'Employees list'!$G$6=0, "", 'Employees list'!$C$6*D44/'Employees list'!$G$6), "")</f>
        <v/>
      </c>
      <c r="F44" s="49"/>
      <c r="G44" s="49"/>
      <c r="H44" s="49"/>
    </row>
    <row r="45" spans="2:8" x14ac:dyDescent="0.3">
      <c r="B45" s="46">
        <v>41</v>
      </c>
      <c r="C45" s="47"/>
      <c r="D45" s="46"/>
      <c r="E45" s="55" t="str">
        <f>IFERROR(IF('Employees list'!$C$6*D45/'Employees list'!$G$6=0, "", 'Employees list'!$C$6*D45/'Employees list'!$G$6), "")</f>
        <v/>
      </c>
      <c r="F45" s="49"/>
      <c r="G45" s="49"/>
      <c r="H45" s="49"/>
    </row>
    <row r="46" spans="2:8" x14ac:dyDescent="0.3">
      <c r="B46" s="46">
        <v>42</v>
      </c>
      <c r="C46" s="47"/>
      <c r="D46" s="46"/>
      <c r="E46" s="55" t="str">
        <f>IFERROR(IF('Employees list'!$C$6*D46/'Employees list'!$G$6=0, "", 'Employees list'!$C$6*D46/'Employees list'!$G$6), "")</f>
        <v/>
      </c>
      <c r="F46" s="49"/>
      <c r="G46" s="49"/>
      <c r="H46" s="49"/>
    </row>
  </sheetData>
  <sheetProtection algorithmName="SHA-512" hashValue="OLGTXBPZbCQUx0Xqlax4p6bhgy6Dpzc0Djuai4aTL6MBvmyW6Uws5QbY61nJukqOYOM1EHeRXKU1WjNdHaiitQ==" saltValue="GpSY/A5PVH63zdDNOL0Yow==" spinCount="100000" sheet="1" objects="1" scenarios="1"/>
  <mergeCells count="4">
    <mergeCell ref="B3:E3"/>
    <mergeCell ref="B2:G2"/>
    <mergeCell ref="B1:G1"/>
    <mergeCell ref="G3: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E217F0EC596746964F5000D9ECB713" ma:contentTypeVersion="15" ma:contentTypeDescription="Create a new document." ma:contentTypeScope="" ma:versionID="d81a52f55640f52f69252b78505708c2">
  <xsd:schema xmlns:xsd="http://www.w3.org/2001/XMLSchema" xmlns:xs="http://www.w3.org/2001/XMLSchema" xmlns:p="http://schemas.microsoft.com/office/2006/metadata/properties" xmlns:ns2="28169fe0-da36-4ea5-b229-c9b6493393a7" xmlns:ns3="752b62b6-bfcc-4c01-ad19-9cd4f9bf5cd4" targetNamespace="http://schemas.microsoft.com/office/2006/metadata/properties" ma:root="true" ma:fieldsID="9791361bb0a8cdd64d4db986ab2b10f2" ns2:_="" ns3:_="">
    <xsd:import namespace="28169fe0-da36-4ea5-b229-c9b6493393a7"/>
    <xsd:import namespace="752b62b6-bfcc-4c01-ad19-9cd4f9bf5c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69fe0-da36-4ea5-b229-c9b649339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7ebe014-f479-4a30-8c58-cf8bea899a5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2b62b6-bfcc-4c01-ad19-9cd4f9bf5cd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9f334e6-a42c-45a0-a7bf-c784a1926888}" ma:internalName="TaxCatchAll" ma:showField="CatchAllData" ma:web="752b62b6-bfcc-4c01-ad19-9cd4f9bf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169fe0-da36-4ea5-b229-c9b6493393a7">
      <Terms xmlns="http://schemas.microsoft.com/office/infopath/2007/PartnerControls"/>
    </lcf76f155ced4ddcb4097134ff3c332f>
    <TaxCatchAll xmlns="752b62b6-bfcc-4c01-ad19-9cd4f9bf5cd4" xsi:nil="true"/>
    <MediaLengthInSeconds xmlns="28169fe0-da36-4ea5-b229-c9b6493393a7" xsi:nil="true"/>
    <SharedWithUsers xmlns="752b62b6-bfcc-4c01-ad19-9cd4f9bf5cd4">
      <UserInfo>
        <DisplayName>Jenitha Packiaraj</DisplayName>
        <AccountId>12</AccountId>
        <AccountType/>
      </UserInfo>
      <UserInfo>
        <DisplayName>Alby Issac</DisplayName>
        <AccountId>42</AccountId>
        <AccountType/>
      </UserInfo>
      <UserInfo>
        <DisplayName>Suhas Khatokar</DisplayName>
        <AccountId>48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D431D-1F06-402F-91E8-805CE1150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69fe0-da36-4ea5-b229-c9b6493393a7"/>
    <ds:schemaRef ds:uri="752b62b6-bfcc-4c01-ad19-9cd4f9bf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317488-2AA5-4F16-9B25-72A26768FE5F}">
  <ds:schemaRefs>
    <ds:schemaRef ds:uri="28169fe0-da36-4ea5-b229-c9b6493393a7"/>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752b62b6-bfcc-4c01-ad19-9cd4f9bf5cd4"/>
    <ds:schemaRef ds:uri="http://purl.org/dc/terms/"/>
  </ds:schemaRefs>
</ds:datastoreItem>
</file>

<file path=customXml/itemProps3.xml><?xml version="1.0" encoding="utf-8"?>
<ds:datastoreItem xmlns:ds="http://schemas.openxmlformats.org/officeDocument/2006/customXml" ds:itemID="{6038DEC9-EAFE-4AE7-9F6C-116107621E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37</vt:i4>
      </vt:variant>
    </vt:vector>
  </HeadingPairs>
  <TitlesOfParts>
    <vt:vector size="46" baseType="lpstr">
      <vt:lpstr>Index</vt:lpstr>
      <vt:lpstr>Ref - sampling calculation</vt:lpstr>
      <vt:lpstr>Ref1</vt:lpstr>
      <vt:lpstr>Ref2</vt:lpstr>
      <vt:lpstr>Ref3</vt:lpstr>
      <vt:lpstr>Ref4</vt:lpstr>
      <vt:lpstr>Employees list</vt:lpstr>
      <vt:lpstr>Employee commute - sampled</vt:lpstr>
      <vt:lpstr>Summary - Employee Commute</vt:lpstr>
      <vt:lpstr>Bus</vt:lpstr>
      <vt:lpstr>'Ref2'!Car</vt:lpstr>
      <vt:lpstr>'Ref3'!Car</vt:lpstr>
      <vt:lpstr>Car</vt:lpstr>
      <vt:lpstr>'Ref2'!Car_type</vt:lpstr>
      <vt:lpstr>'Ref3'!Car_type</vt:lpstr>
      <vt:lpstr>Car_type</vt:lpstr>
      <vt:lpstr>Cars</vt:lpstr>
      <vt:lpstr>Class_type</vt:lpstr>
      <vt:lpstr>Delivery_vehicles_category</vt:lpstr>
      <vt:lpstr>Domestic</vt:lpstr>
      <vt:lpstr>'Ref2'!Employee_commute</vt:lpstr>
      <vt:lpstr>'Ref3'!Employee_commute</vt:lpstr>
      <vt:lpstr>Employee_commute</vt:lpstr>
      <vt:lpstr>Ferry</vt:lpstr>
      <vt:lpstr>Haul_types</vt:lpstr>
      <vt:lpstr>HGV</vt:lpstr>
      <vt:lpstr>International</vt:lpstr>
      <vt:lpstr>Long</vt:lpstr>
      <vt:lpstr>'Ref2'!Motorbike</vt:lpstr>
      <vt:lpstr>'Ref3'!Motorbike</vt:lpstr>
      <vt:lpstr>Motorbike</vt:lpstr>
      <vt:lpstr>'Ref2'!Motorbike_type</vt:lpstr>
      <vt:lpstr>'Ref3'!Motorbike_type</vt:lpstr>
      <vt:lpstr>Motorbike_type</vt:lpstr>
      <vt:lpstr>Name</vt:lpstr>
      <vt:lpstr>Rail</vt:lpstr>
      <vt:lpstr>Short</vt:lpstr>
      <vt:lpstr>Taxi</vt:lpstr>
      <vt:lpstr>Tool.summary</vt:lpstr>
      <vt:lpstr>Van</vt:lpstr>
      <vt:lpstr>'Ref2'!Vehicle_category</vt:lpstr>
      <vt:lpstr>'Ref3'!Vehicle_category</vt:lpstr>
      <vt:lpstr>Vehicle_category</vt:lpstr>
      <vt:lpstr>'Ref2'!Vehicle_type</vt:lpstr>
      <vt:lpstr>'Ref3'!Vehicle_type</vt:lpstr>
      <vt:lpstr>Vehicle_type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Cyckowska</dc:creator>
  <cp:keywords/>
  <dc:description/>
  <cp:lastModifiedBy>Julia Cyckowska</cp:lastModifiedBy>
  <cp:revision/>
  <dcterms:created xsi:type="dcterms:W3CDTF">2023-11-17T11:02:14Z</dcterms:created>
  <dcterms:modified xsi:type="dcterms:W3CDTF">2024-11-12T13:20:54Z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0x0101002CE217F0EC596746964F5000D9ECB713</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{"FileActivityType":"9","FileActivityTimeStamp":"2023-11-20T14:23:28.653Z","FileActivityUsersOnPage":[{"DisplayName":"Julia Cyckowska","Id":"julia.cyckowska@decerna.co.uk"},{"DisplayName":"Jenitha Packiaraj","Id":"jenitha.packiaraj@decerna.co.uk"},{"DisplayName":"Suhas Khatokar","Id":"suhas.khatokar@decerna.co.uk"},{"DisplayName":"Alby Issac","Id":"alby.issac@decerna.co.uk"}],"FileActivityNavigationId":null}</vt:lpwstr>
  </property>
  <property fmtid="{D5CDD505-2E9C-101B-9397-08002B2CF9AE}" pid="7" name="TriggerFlowInfo">
    <vt:lpwstr/>
  </property>
</Properties>
</file>